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18d1eaf0f1c91aef/Escritorio/ASISTENCIA VIRTUAL AGOSTO 2021/"/>
    </mc:Choice>
  </mc:AlternateContent>
  <xr:revisionPtr revIDLastSave="0" documentId="8_{E090023D-BC88-42F1-B799-8D076D43C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IST.5TO" sheetId="7" r:id="rId1"/>
    <sheet name="ASIST.6TO" sheetId="8" r:id="rId2"/>
    <sheet name="ASIST.7MO" sheetId="9" r:id="rId3"/>
    <sheet name="ASIST.8VO" sheetId="10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36" i="9" l="1"/>
  <c r="CK35" i="9"/>
  <c r="CK34" i="9"/>
  <c r="CK33" i="9"/>
  <c r="CK32" i="9"/>
  <c r="CK31" i="9"/>
  <c r="CK30" i="9"/>
  <c r="CK29" i="9"/>
  <c r="CK28" i="9"/>
  <c r="CK27" i="9"/>
  <c r="CK26" i="9"/>
  <c r="CK25" i="9"/>
  <c r="CK24" i="9"/>
  <c r="CK23" i="9"/>
  <c r="CK22" i="9"/>
  <c r="CK21" i="9"/>
  <c r="CK20" i="9"/>
  <c r="CK19" i="9"/>
  <c r="CK18" i="9"/>
  <c r="CK17" i="9"/>
  <c r="CK16" i="9"/>
  <c r="CK15" i="9"/>
  <c r="CK14" i="9"/>
  <c r="CK13" i="9"/>
  <c r="CK12" i="9"/>
  <c r="CK11" i="9"/>
  <c r="CK10" i="9"/>
  <c r="CK9" i="9"/>
  <c r="CK8" i="9"/>
  <c r="D3" i="9"/>
  <c r="CN52" i="10" l="1"/>
  <c r="CN51" i="10"/>
  <c r="CN50" i="10"/>
  <c r="CN49" i="10"/>
  <c r="CN48" i="10"/>
  <c r="CN47" i="10"/>
  <c r="CN46" i="10"/>
  <c r="CN45" i="10"/>
  <c r="CN44" i="10"/>
  <c r="CN43" i="10"/>
  <c r="CN42" i="10"/>
  <c r="CN41" i="10"/>
  <c r="CN40" i="10"/>
  <c r="CN39" i="10"/>
  <c r="CN38" i="10"/>
  <c r="CN37" i="10"/>
  <c r="CN36" i="10"/>
  <c r="CN35" i="10"/>
  <c r="CN34" i="10"/>
  <c r="CN33" i="10"/>
  <c r="CN32" i="10"/>
  <c r="CN31" i="10"/>
  <c r="CN30" i="10"/>
  <c r="CN29" i="10"/>
  <c r="CN28" i="10"/>
  <c r="CN27" i="10"/>
  <c r="CN26" i="10"/>
  <c r="CN25" i="10"/>
  <c r="CN24" i="10"/>
  <c r="CN23" i="10"/>
  <c r="CN22" i="10"/>
  <c r="CN21" i="10"/>
  <c r="CN20" i="10"/>
  <c r="CN19" i="10"/>
  <c r="CN18" i="10"/>
  <c r="CN17" i="10"/>
  <c r="CN16" i="10"/>
  <c r="CN15" i="10"/>
  <c r="CN14" i="10"/>
  <c r="CN13" i="10"/>
  <c r="CN12" i="10"/>
  <c r="CN11" i="10"/>
  <c r="CN10" i="10"/>
  <c r="CN9" i="10"/>
  <c r="CN8" i="10"/>
  <c r="D3" i="10"/>
  <c r="CO52" i="8" l="1"/>
  <c r="CO51" i="8"/>
  <c r="CO50" i="8"/>
  <c r="CO49" i="8"/>
  <c r="CO48" i="8"/>
  <c r="CO47" i="8"/>
  <c r="CO46" i="8"/>
  <c r="CO45" i="8"/>
  <c r="CO44" i="8"/>
  <c r="CO43" i="8"/>
  <c r="CO42" i="8"/>
  <c r="CO41" i="8"/>
  <c r="CO40" i="8"/>
  <c r="CO39" i="8"/>
  <c r="CO38" i="8"/>
  <c r="CO37" i="8"/>
  <c r="CO36" i="8"/>
  <c r="CO35" i="8"/>
  <c r="CO34" i="8"/>
  <c r="CO33" i="8"/>
  <c r="CO32" i="8"/>
  <c r="CO31" i="8"/>
  <c r="CO30" i="8"/>
  <c r="CO29" i="8"/>
  <c r="CO28" i="8"/>
  <c r="CO27" i="8"/>
  <c r="CO26" i="8"/>
  <c r="CO25" i="8"/>
  <c r="CO24" i="8"/>
  <c r="CO23" i="8"/>
  <c r="CO22" i="8"/>
  <c r="CO21" i="8"/>
  <c r="CO20" i="8"/>
  <c r="CO19" i="8"/>
  <c r="CO18" i="8"/>
  <c r="CO17" i="8"/>
  <c r="CO16" i="8"/>
  <c r="CO15" i="8"/>
  <c r="CO14" i="8"/>
  <c r="CO13" i="8"/>
  <c r="CO12" i="8"/>
  <c r="CO11" i="8"/>
  <c r="CO10" i="8"/>
  <c r="CO9" i="8"/>
  <c r="CO8" i="8"/>
  <c r="D3" i="8"/>
  <c r="CN52" i="7"/>
  <c r="CN51" i="7"/>
  <c r="CN50" i="7"/>
  <c r="CN49" i="7"/>
  <c r="CN48" i="7"/>
  <c r="CN47" i="7"/>
  <c r="CN46" i="7"/>
  <c r="CN45" i="7"/>
  <c r="CN44" i="7"/>
  <c r="CN43" i="7"/>
  <c r="CN42" i="7"/>
  <c r="CN41" i="7"/>
  <c r="CN40" i="7"/>
  <c r="CN39" i="7"/>
  <c r="CN38" i="7"/>
  <c r="CN37" i="7"/>
  <c r="CN36" i="7"/>
  <c r="CN35" i="7"/>
  <c r="CN34" i="7"/>
  <c r="CN33" i="7"/>
  <c r="CN32" i="7"/>
  <c r="CN31" i="7"/>
  <c r="CN30" i="7"/>
  <c r="CN29" i="7"/>
  <c r="CN28" i="7"/>
  <c r="CN27" i="7"/>
  <c r="CN26" i="7"/>
  <c r="CN25" i="7"/>
  <c r="CN24" i="7"/>
  <c r="CN23" i="7"/>
  <c r="CN22" i="7"/>
  <c r="CN21" i="7"/>
  <c r="CN20" i="7"/>
  <c r="CN19" i="7"/>
  <c r="CN18" i="7"/>
  <c r="CN17" i="7"/>
  <c r="CN16" i="7"/>
  <c r="CN15" i="7"/>
  <c r="CN14" i="7"/>
  <c r="CN13" i="7"/>
  <c r="CN12" i="7"/>
  <c r="CN11" i="7"/>
  <c r="CN10" i="7"/>
  <c r="CN9" i="7"/>
  <c r="CN8" i="7"/>
</calcChain>
</file>

<file path=xl/sharedStrings.xml><?xml version="1.0" encoding="utf-8"?>
<sst xmlns="http://schemas.openxmlformats.org/spreadsheetml/2006/main" count="5908" uniqueCount="137">
  <si>
    <t>AGUILAR CARRASCO PÍA ISIDORA</t>
  </si>
  <si>
    <t>ALUN GÓMEZ CRISTOBAL JOAQUIN</t>
  </si>
  <si>
    <t>ANTICOY ÓRDENES SEBASTIÁN ALONZO</t>
  </si>
  <si>
    <t>ARAYA BALDOVINOS VALENTINA IGNACIA</t>
  </si>
  <si>
    <t>ASENJO MARTÍNEZ FERNANDA ISIDORA</t>
  </si>
  <si>
    <t>BURGOS ÁLVAREZ SOFÍA ANAÍS</t>
  </si>
  <si>
    <t>CARRASCO PALMA PEDRO ANÍBAL</t>
  </si>
  <si>
    <t>DELGADO DELGADO DENISSE ALEJANDRA</t>
  </si>
  <si>
    <t>GALLARDO BOSSEL JOAQUÍN IGNACIO</t>
  </si>
  <si>
    <t>GODOY LINAI VICENTE IGNACIO</t>
  </si>
  <si>
    <t>JARA JARA VICENTE ANDRÉS ALEJANDRO</t>
  </si>
  <si>
    <t>LAMAS CARLOS ALFREDO</t>
  </si>
  <si>
    <t>LOZANO SALDIVIA ANAÍS ALEJANDRA</t>
  </si>
  <si>
    <t>MOLINA GONZÁLEZ VALENTINA BELÉN</t>
  </si>
  <si>
    <t>PEÑA HINOSTROZA BENJAMÍN IGNACIO</t>
  </si>
  <si>
    <t>QUINTULLANCA ALVARADO BENJAMÍN IGNACIO</t>
  </si>
  <si>
    <t>ROJAS LUJANO MARIANYELIS PAOLA</t>
  </si>
  <si>
    <t>ROZAS ESPAÑA MATÍAS SEBASTIÁN</t>
  </si>
  <si>
    <t>SANTELICES GARCÉS SIMÓN ESTEBAN</t>
  </si>
  <si>
    <t>SILVA VIDAL MAITE ISIDORA</t>
  </si>
  <si>
    <t>SILVESTRE CHEUQUEMÁN RODRIGO IGNACIO</t>
  </si>
  <si>
    <t>TORRES OJEDA DIEGO IGNACIO</t>
  </si>
  <si>
    <t>VARGAS BUSTAMANTE NOEMÍ STEFANIA</t>
  </si>
  <si>
    <t>VERA PARRA ALISON KIOMARA</t>
  </si>
  <si>
    <t>ESPINOZA ALICERA IGNACIA ANTONIA</t>
  </si>
  <si>
    <t xml:space="preserve">PLANILLA DE ASISTENCIA </t>
  </si>
  <si>
    <t>PROFESORA</t>
  </si>
  <si>
    <t>P</t>
  </si>
  <si>
    <t>PRESENTE</t>
  </si>
  <si>
    <t>INSTITUCIÓN</t>
  </si>
  <si>
    <t>Green Country School</t>
  </si>
  <si>
    <t>A</t>
  </si>
  <si>
    <t>AUSENTE</t>
  </si>
  <si>
    <t>CURSO</t>
  </si>
  <si>
    <t>5° Básico</t>
  </si>
  <si>
    <t>T</t>
  </si>
  <si>
    <t>TARDE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</si>
  <si>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</si>
  <si>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</si>
  <si>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</si>
  <si>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</si>
  <si>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</si>
  <si>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</si>
  <si>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</si>
  <si>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</si>
  <si>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</si>
  <si>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</si>
  <si>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ASISTENCIA TOTAL</t>
  </si>
  <si>
    <t>N°</t>
  </si>
  <si>
    <t>Nombre del alumno</t>
  </si>
  <si>
    <t>Fecha 1</t>
  </si>
  <si>
    <t>Fecha 2</t>
  </si>
  <si>
    <t>Fecha 3</t>
  </si>
  <si>
    <t>Fecha 4</t>
  </si>
  <si>
    <t>Fecha 5</t>
  </si>
  <si>
    <t>BAEZ OÑATE HAN ADRIEL</t>
  </si>
  <si>
    <t>6° Básico</t>
  </si>
  <si>
    <t>AGUAYO CHEUQUEMÁN IGNACIA POLETT</t>
  </si>
  <si>
    <t>ALTAMIRANO VIDAL JOAQUÍN ANTONIO</t>
  </si>
  <si>
    <t>ARIAS VARGAS EZEQUIEL IGNACIO</t>
  </si>
  <si>
    <t>AZÓCAR RETAMAL ANTONIA MAYTE</t>
  </si>
  <si>
    <t>BARRÍA ESCOBAR DANIELA AYLINE</t>
  </si>
  <si>
    <t>DELGADO DELGADO KAREN SOLEDAD ANDREA</t>
  </si>
  <si>
    <t>DEL RÍO SOTO JADE ALEJANDRA</t>
  </si>
  <si>
    <t>DÍAZ MARDONES BENJAMÍN ORLANDO</t>
  </si>
  <si>
    <t>FERNÁNDEZ SEPÚLVEDA ERICK IGNACIO</t>
  </si>
  <si>
    <t>FLÁNDEZ MUÑOZ TOMÁS ELEAZAR AMARU</t>
  </si>
  <si>
    <t>LABORDE CARTES VALENTINA CLODETTE</t>
  </si>
  <si>
    <t>MUÑOZ HUILITRARO VICENTE TOMÁS</t>
  </si>
  <si>
    <t>REYES MANCILLA MAXIMILIANO GABRIEL</t>
  </si>
  <si>
    <t>ROJAS RODRÍGUEZ LUIS IGNACIO</t>
  </si>
  <si>
    <t>RUIZ RUIZ CHARIS ANAÍS</t>
  </si>
  <si>
    <t>SÁNCHEZ RUÍZ AMANDA SOFÍA</t>
  </si>
  <si>
    <t>SILVA VIDAL JOAQUÍN FERNANDO</t>
  </si>
  <si>
    <t>SOBARZO SOBARZO LAURA MARIELA</t>
  </si>
  <si>
    <t>TOLEDO MUÑOZ KATHERINE MARÍA PAZ</t>
  </si>
  <si>
    <t>7° Básico</t>
  </si>
  <si>
    <t>AGUILAR ARAVENA BELÉN IGNACIA</t>
  </si>
  <si>
    <t>ANDRADE YÁÑEZ ANTONIA BELÉN</t>
  </si>
  <si>
    <t>ARELLANO LONCOMILLA TAMARA NICOLE</t>
  </si>
  <si>
    <t>BUSTAMANTE NAIL MATÍAS FABIÁN</t>
  </si>
  <si>
    <t>CARRILLANCA NILIAN ALEXIS FERNANDO</t>
  </si>
  <si>
    <t>ESPINOZA ALINQUINTUE CONSTANZA BELÉN</t>
  </si>
  <si>
    <t>GUALA ISLA ISIS AIYALEN</t>
  </si>
  <si>
    <t>GUERRERO ORELLANA ANTONIA IGNACIA</t>
  </si>
  <si>
    <t>GUILIGUAL ALTAMIRANO FELIPE BASTIÁN</t>
  </si>
  <si>
    <t>HERNÁNDEZ IGOR INES DEL CARMEN</t>
  </si>
  <si>
    <t>MANCILLA CASTRO LUZ MARINA</t>
  </si>
  <si>
    <t>MELLA VARGAS BYRON MATÍAS</t>
  </si>
  <si>
    <t>MILLALONCO CASANOVA CARLOS BASTIÁN</t>
  </si>
  <si>
    <t>MIRANDA MOLINA JOSÉ ALBERTO</t>
  </si>
  <si>
    <t>MUÑOZ ARISMENDI MATÍAS ANTONIO</t>
  </si>
  <si>
    <t>NAVARRO FLORES THIARE AGUSTINA</t>
  </si>
  <si>
    <t>OJEDA SALAZAR ETHAN DAMIÁN</t>
  </si>
  <si>
    <t>OSSWALD MONTECINOS MATHIAS FRANCISCO</t>
  </si>
  <si>
    <t>RODRÍGUEZ ALVARADO ANTONIA TERESA</t>
  </si>
  <si>
    <t>SALDAÑA ESTTROFF FÉLIX AMARO</t>
  </si>
  <si>
    <t>SILVA OYARZÚN LUKAS DAVID</t>
  </si>
  <si>
    <t>SOBARZO DÍAZ REINA ANTONELA</t>
  </si>
  <si>
    <t>TRARO RAPA BASTIÁN ALEXANDER</t>
  </si>
  <si>
    <t>VARGAS IGOR MATÍAS NICOLÁS</t>
  </si>
  <si>
    <t>ZÚÑIGA RETAMAL CAMILA ROCÍO</t>
  </si>
  <si>
    <t>ZÚÑIGA RETAMAL CONSTANZA BELÉN</t>
  </si>
  <si>
    <t>8° Básico</t>
  </si>
  <si>
    <t>ALVARADO GUALA GENESIS BELÉN</t>
  </si>
  <si>
    <t>ASENJO MARTÍNEZ VICENTE JUAN LUIS</t>
  </si>
  <si>
    <t>BELTRÁN NAVARRO ANTONIA ABIGAIL STACY</t>
  </si>
  <si>
    <t>CERÓN LARA VICENTE FRANCO</t>
  </si>
  <si>
    <t>CÉSPEDES DÍAZ MANUEL MAXIMILIANO</t>
  </si>
  <si>
    <t>COLQUE HUARAHUARA RONALD CLEBER</t>
  </si>
  <si>
    <t>ESCOBAR TRIVIÑO CONSTANZA NICOL</t>
  </si>
  <si>
    <t>FREDERICKSEN VEGA CRISTIAN MAXIMILIANO</t>
  </si>
  <si>
    <t>GONZALEZ PULIDO ESTRELLA ANTONELLA</t>
  </si>
  <si>
    <t>HENRÍQUEZ ANGULO EMILIA ANTONIA</t>
  </si>
  <si>
    <t>LESPAI CHEUQUEMÁN ANGELA BELÉN</t>
  </si>
  <si>
    <t>LUCABECHE BARRIENTOS LUIS ALBERTO</t>
  </si>
  <si>
    <t>LUGO SALAS JORGELIS KATERIN</t>
  </si>
  <si>
    <t>MALDONADO ARGEL ANDRÉS IGNACIO</t>
  </si>
  <si>
    <t>MANSILLA MUÑOZ JOSÉ ISAAC</t>
  </si>
  <si>
    <t>MEZA OPORTO ANGEL LEONARDO RAÚL</t>
  </si>
  <si>
    <t>ORTEGA OYARZO VICENTE ANDRÉS</t>
  </si>
  <si>
    <t>PEREZ GALLARDO VICENTE IGNACIO</t>
  </si>
  <si>
    <t>PÉREZ MENESES MATÍAS JOAQUÍN</t>
  </si>
  <si>
    <t>PINNINGHOFF SOTO GABRIEL ANTONIO</t>
  </si>
  <si>
    <t>RADA ARENAS JUAN FERNANDO</t>
  </si>
  <si>
    <t>SÁEZ AVELLO ALAIZA BALLOLETH ESTER NICOL</t>
  </si>
  <si>
    <t>SEGOVIA COÑAPI KEVIN BENJAMÍN</t>
  </si>
  <si>
    <t>SILVA MUÑOZ CRISTOPHER ALEJANDRO</t>
  </si>
  <si>
    <t>SILVA VIDAL MIGUEL JULIO RODRIGO</t>
  </si>
  <si>
    <t>TAPIA OJEDA MARÍA PAZ MARCELA</t>
  </si>
  <si>
    <t>VARELA LEPIÑANCO CATALINA PAZ</t>
  </si>
  <si>
    <t>VARGAS RUIZ DIEGO IVAN</t>
  </si>
  <si>
    <t>LORENA GATICA ROLDÁN</t>
  </si>
  <si>
    <t>LORENA GATICA RODLÁN</t>
  </si>
  <si>
    <t>QUEIPUL VARGAS ALEJANDRO LEON</t>
  </si>
  <si>
    <t>QUEIPUL VARGAS FLORENCIA</t>
  </si>
  <si>
    <t>SALDIVIA SILVA JOAQUIN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</si>
</sst>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name val="Calibri"/>
      <family val="2"/>
      <scheme val="minor"/>
    </font>
    <font>
      <b/>
      <sz val="36"/>
      <color theme="9"/>
      <name val="Calibri Light"/>
      <family val="2"/>
      <scheme val="major"/>
    </font>
    <font>
      <b/>
      <sz val="36"/>
      <color theme="8" tint="-0.249977111117893"/>
      <name val="Calibri Light"/>
      <family val="2"/>
      <scheme val="maj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8" tint="-0.499984740745262"/>
      <name val="Calibri Light"/>
      <family val="2"/>
      <scheme val="major"/>
    </font>
    <font>
      <b/>
      <sz val="15"/>
      <name val="Calibri Light"/>
      <family val="2"/>
      <scheme val="major"/>
    </font>
    <font>
      <sz val="12"/>
      <name val="Calibri Light"/>
      <family val="2"/>
      <scheme val="major"/>
    </font>
    <font>
      <b/>
      <sz val="15"/>
      <color theme="9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rgb="FFFFC000"/>
      <name val="Calibri Light"/>
      <family val="2"/>
      <scheme val="major"/>
    </font>
    <font>
      <b/>
      <sz val="12"/>
      <color theme="8" tint="-0.49998474074526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theme="1" tint="0.249977111117893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16"/>
      <color theme="1" tint="0.249977111117893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8" tint="-0.499984740745262"/>
      <name val="Calibri Light"/>
      <family val="2"/>
      <scheme val="major"/>
    </font>
    <font>
      <b/>
      <sz val="16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theme="0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 style="medium">
        <color theme="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3"/>
      </bottom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8" tint="-0.249977111117893"/>
      </right>
      <top style="medium">
        <color indexed="64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8" tint="-0.249977111117893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theme="8" tint="-0.249977111117893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indexed="64"/>
      </right>
      <top style="medium">
        <color theme="8" tint="-0.249977111117893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2" fillId="0" borderId="0"/>
    <xf numFmtId="0" fontId="13" fillId="7" borderId="0">
      <alignment horizontal="center" vertical="center"/>
    </xf>
  </cellStyleXfs>
  <cellXfs count="331">
    <xf numFmtId="0" fontId="0" fillId="0" borderId="0" xfId="0"/>
    <xf numFmtId="14" fontId="0" fillId="2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3" fillId="0" borderId="8" xfId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3" borderId="12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" fillId="2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>
      <alignment horizontal="left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16" fontId="14" fillId="2" borderId="12" xfId="3" applyNumberFormat="1" applyFont="1" applyFill="1" applyBorder="1" applyAlignment="1">
      <alignment horizontal="center" vertical="center" textRotation="90"/>
    </xf>
    <xf numFmtId="0" fontId="9" fillId="2" borderId="0" xfId="0" applyFont="1" applyFill="1"/>
    <xf numFmtId="0" fontId="12" fillId="3" borderId="22" xfId="0" applyFont="1" applyFill="1" applyBorder="1" applyAlignment="1">
      <alignment horizontal="right"/>
    </xf>
    <xf numFmtId="164" fontId="12" fillId="3" borderId="20" xfId="0" applyNumberFormat="1" applyFont="1" applyFill="1" applyBorder="1" applyAlignment="1" applyProtection="1">
      <alignment horizontal="center" vertical="center"/>
    </xf>
    <xf numFmtId="164" fontId="12" fillId="3" borderId="21" xfId="0" applyNumberFormat="1" applyFont="1" applyFill="1" applyBorder="1" applyAlignment="1" applyProtection="1">
      <alignment horizontal="center" vertical="center"/>
    </xf>
    <xf numFmtId="164" fontId="12" fillId="3" borderId="20" xfId="0" applyNumberFormat="1" applyFont="1" applyFill="1" applyBorder="1"/>
    <xf numFmtId="164" fontId="12" fillId="3" borderId="21" xfId="0" applyNumberFormat="1" applyFont="1" applyFill="1" applyBorder="1"/>
    <xf numFmtId="0" fontId="9" fillId="2" borderId="0" xfId="0" applyFont="1" applyFill="1" applyAlignment="1">
      <alignment wrapText="1"/>
    </xf>
    <xf numFmtId="0" fontId="16" fillId="2" borderId="22" xfId="0" applyFont="1" applyFill="1" applyBorder="1" applyAlignment="1">
      <alignment horizontal="right"/>
    </xf>
    <xf numFmtId="164" fontId="15" fillId="2" borderId="22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15" fillId="2" borderId="24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2" fillId="2" borderId="24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/>
    <xf numFmtId="164" fontId="12" fillId="2" borderId="24" xfId="0" applyNumberFormat="1" applyFont="1" applyFill="1" applyBorder="1"/>
    <xf numFmtId="0" fontId="9" fillId="3" borderId="25" xfId="0" applyFont="1" applyFill="1" applyBorder="1" applyAlignment="1">
      <alignment horizontal="left" vertical="center" indent="1"/>
    </xf>
    <xf numFmtId="164" fontId="15" fillId="3" borderId="22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164" fontId="15" fillId="3" borderId="24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164" fontId="12" fillId="3" borderId="24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/>
    <xf numFmtId="164" fontId="12" fillId="3" borderId="24" xfId="0" applyNumberFormat="1" applyFont="1" applyFill="1" applyBorder="1"/>
    <xf numFmtId="0" fontId="16" fillId="3" borderId="22" xfId="0" applyFont="1" applyFill="1" applyBorder="1" applyAlignment="1">
      <alignment horizontal="right"/>
    </xf>
    <xf numFmtId="0" fontId="12" fillId="2" borderId="22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 vertical="center" indent="1"/>
    </xf>
    <xf numFmtId="0" fontId="9" fillId="0" borderId="0" xfId="0" applyFont="1" applyFill="1"/>
    <xf numFmtId="0" fontId="12" fillId="0" borderId="22" xfId="0" applyFont="1" applyFill="1" applyBorder="1" applyAlignment="1">
      <alignment horizontal="right"/>
    </xf>
    <xf numFmtId="0" fontId="12" fillId="3" borderId="13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left" vertical="center" indent="1"/>
    </xf>
    <xf numFmtId="164" fontId="15" fillId="3" borderId="13" xfId="0" applyNumberFormat="1" applyFont="1" applyFill="1" applyBorder="1" applyAlignment="1" applyProtection="1">
      <alignment horizontal="center" vertical="center"/>
    </xf>
    <xf numFmtId="164" fontId="15" fillId="3" borderId="14" xfId="0" applyNumberFormat="1" applyFont="1" applyFill="1" applyBorder="1" applyAlignment="1" applyProtection="1">
      <alignment horizontal="center" vertical="center"/>
    </xf>
    <xf numFmtId="164" fontId="15" fillId="3" borderId="15" xfId="0" applyNumberFormat="1" applyFont="1" applyFill="1" applyBorder="1" applyAlignment="1" applyProtection="1">
      <alignment horizontal="center" vertical="center"/>
    </xf>
    <xf numFmtId="164" fontId="12" fillId="3" borderId="14" xfId="0" applyNumberFormat="1" applyFont="1" applyFill="1" applyBorder="1" applyAlignment="1" applyProtection="1">
      <alignment horizontal="center" vertical="center"/>
    </xf>
    <xf numFmtId="164" fontId="12" fillId="3" borderId="15" xfId="0" applyNumberFormat="1" applyFont="1" applyFill="1" applyBorder="1" applyAlignment="1" applyProtection="1">
      <alignment horizontal="center" vertical="center"/>
    </xf>
    <xf numFmtId="164" fontId="12" fillId="3" borderId="14" xfId="0" applyNumberFormat="1" applyFont="1" applyFill="1" applyBorder="1"/>
    <xf numFmtId="164" fontId="12" fillId="3" borderId="15" xfId="0" applyNumberFormat="1" applyFont="1" applyFill="1" applyBorder="1"/>
    <xf numFmtId="0" fontId="9" fillId="3" borderId="22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16" fontId="14" fillId="2" borderId="23" xfId="3" applyNumberFormat="1" applyFont="1" applyFill="1" applyBorder="1" applyAlignment="1">
      <alignment horizontal="center" vertical="center" textRotation="90"/>
    </xf>
    <xf numFmtId="164" fontId="15" fillId="3" borderId="1" xfId="0" applyNumberFormat="1" applyFont="1" applyFill="1" applyBorder="1" applyAlignment="1" applyProtection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/>
    <xf numFmtId="164" fontId="12" fillId="2" borderId="1" xfId="0" applyNumberFormat="1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/>
    <xf numFmtId="16" fontId="14" fillId="2" borderId="21" xfId="3" applyNumberFormat="1" applyFont="1" applyFill="1" applyBorder="1" applyAlignment="1">
      <alignment horizontal="center" vertical="center" textRotation="90"/>
    </xf>
    <xf numFmtId="16" fontId="14" fillId="2" borderId="28" xfId="3" applyNumberFormat="1" applyFont="1" applyFill="1" applyBorder="1" applyAlignment="1">
      <alignment vertical="center" textRotation="90"/>
    </xf>
    <xf numFmtId="16" fontId="14" fillId="2" borderId="29" xfId="3" applyNumberFormat="1" applyFont="1" applyFill="1" applyBorder="1" applyAlignment="1">
      <alignment vertical="center" textRotation="90"/>
    </xf>
    <xf numFmtId="164" fontId="15" fillId="3" borderId="30" xfId="0" applyNumberFormat="1" applyFont="1" applyFill="1" applyBorder="1" applyAlignment="1" applyProtection="1">
      <alignment horizontal="center" vertical="center"/>
    </xf>
    <xf numFmtId="164" fontId="15" fillId="3" borderId="31" xfId="0" applyNumberFormat="1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164" fontId="15" fillId="2" borderId="31" xfId="0" applyNumberFormat="1" applyFont="1" applyFill="1" applyBorder="1" applyAlignment="1" applyProtection="1">
      <alignment horizontal="center" vertical="center"/>
    </xf>
    <xf numFmtId="164" fontId="15" fillId="2" borderId="32" xfId="0" applyNumberFormat="1" applyFont="1" applyFill="1" applyBorder="1" applyAlignment="1" applyProtection="1">
      <alignment horizontal="center" vertical="center"/>
    </xf>
    <xf numFmtId="164" fontId="15" fillId="2" borderId="33" xfId="0" applyNumberFormat="1" applyFont="1" applyFill="1" applyBorder="1" applyAlignment="1" applyProtection="1">
      <alignment horizontal="center" vertical="center"/>
    </xf>
    <xf numFmtId="164" fontId="15" fillId="2" borderId="34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164" fontId="15" fillId="3" borderId="5" xfId="0" applyNumberFormat="1" applyFont="1" applyFill="1" applyBorder="1" applyAlignment="1" applyProtection="1">
      <alignment horizontal="center" vertical="center"/>
    </xf>
    <xf numFmtId="164" fontId="15" fillId="2" borderId="5" xfId="0" applyNumberFormat="1" applyFont="1" applyFill="1" applyBorder="1" applyAlignment="1" applyProtection="1">
      <alignment horizontal="center" vertical="center"/>
    </xf>
    <xf numFmtId="16" fontId="14" fillId="2" borderId="11" xfId="3" applyNumberFormat="1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16" fontId="14" fillId="2" borderId="1" xfId="3" applyNumberFormat="1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2" borderId="5" xfId="2" applyFont="1" applyFill="1" applyBorder="1" applyAlignment="1">
      <alignment horizontal="center" vertical="center"/>
    </xf>
    <xf numFmtId="16" fontId="14" fillId="2" borderId="30" xfId="3" applyNumberFormat="1" applyFont="1" applyFill="1" applyBorder="1" applyAlignment="1">
      <alignment horizontal="center" vertical="center" textRotation="90"/>
    </xf>
    <xf numFmtId="0" fontId="12" fillId="3" borderId="37" xfId="2" applyFont="1" applyFill="1" applyBorder="1" applyAlignment="1">
      <alignment horizontal="center" vertical="center"/>
    </xf>
    <xf numFmtId="0" fontId="12" fillId="3" borderId="38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6" fontId="14" fillId="2" borderId="40" xfId="3" applyNumberFormat="1" applyFont="1" applyFill="1" applyBorder="1" applyAlignment="1">
      <alignment horizontal="center" vertical="center" textRotation="90"/>
    </xf>
    <xf numFmtId="16" fontId="14" fillId="2" borderId="41" xfId="3" applyNumberFormat="1" applyFont="1" applyFill="1" applyBorder="1" applyAlignment="1">
      <alignment horizontal="center" vertical="center" textRotation="90"/>
    </xf>
    <xf numFmtId="16" fontId="14" fillId="2" borderId="42" xfId="3" applyNumberFormat="1" applyFont="1" applyFill="1" applyBorder="1" applyAlignment="1">
      <alignment horizontal="center" vertical="center" textRotation="90"/>
    </xf>
    <xf numFmtId="164" fontId="12" fillId="3" borderId="30" xfId="0" applyNumberFormat="1" applyFont="1" applyFill="1" applyBorder="1" applyAlignment="1" applyProtection="1">
      <alignment horizontal="center" vertical="center"/>
    </xf>
    <xf numFmtId="164" fontId="12" fillId="3" borderId="31" xfId="0" applyNumberFormat="1" applyFont="1" applyFill="1" applyBorder="1" applyAlignment="1" applyProtection="1">
      <alignment horizontal="center" vertical="center"/>
    </xf>
    <xf numFmtId="164" fontId="12" fillId="2" borderId="30" xfId="0" applyNumberFormat="1" applyFont="1" applyFill="1" applyBorder="1" applyAlignment="1" applyProtection="1">
      <alignment horizontal="center" vertical="center"/>
    </xf>
    <xf numFmtId="164" fontId="12" fillId="2" borderId="31" xfId="0" applyNumberFormat="1" applyFont="1" applyFill="1" applyBorder="1" applyAlignment="1" applyProtection="1">
      <alignment horizontal="center" vertical="center"/>
    </xf>
    <xf numFmtId="164" fontId="12" fillId="2" borderId="32" xfId="0" applyNumberFormat="1" applyFont="1" applyFill="1" applyBorder="1" applyAlignment="1" applyProtection="1">
      <alignment horizontal="center" vertical="center"/>
    </xf>
    <xf numFmtId="164" fontId="12" fillId="2" borderId="33" xfId="0" applyNumberFormat="1" applyFont="1" applyFill="1" applyBorder="1" applyAlignment="1" applyProtection="1">
      <alignment horizontal="center" vertical="center"/>
    </xf>
    <xf numFmtId="164" fontId="12" fillId="2" borderId="34" xfId="0" applyNumberFormat="1" applyFont="1" applyFill="1" applyBorder="1" applyAlignment="1" applyProtection="1">
      <alignment horizontal="center" vertical="center"/>
    </xf>
    <xf numFmtId="16" fontId="14" fillId="2" borderId="43" xfId="3" applyNumberFormat="1" applyFont="1" applyFill="1" applyBorder="1" applyAlignment="1">
      <alignment horizontal="center" vertical="center" textRotation="90"/>
    </xf>
    <xf numFmtId="164" fontId="12" fillId="3" borderId="5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164" fontId="12" fillId="2" borderId="36" xfId="0" applyNumberFormat="1" applyFont="1" applyFill="1" applyBorder="1" applyAlignment="1" applyProtection="1">
      <alignment horizontal="center" vertical="center"/>
    </xf>
    <xf numFmtId="16" fontId="14" fillId="8" borderId="41" xfId="3" applyNumberFormat="1" applyFont="1" applyFill="1" applyBorder="1" applyAlignment="1">
      <alignment horizontal="center" vertical="center" textRotation="90"/>
    </xf>
    <xf numFmtId="164" fontId="12" fillId="8" borderId="1" xfId="0" applyNumberFormat="1" applyFont="1" applyFill="1" applyBorder="1" applyAlignment="1" applyProtection="1">
      <alignment horizontal="center" vertical="center"/>
    </xf>
    <xf numFmtId="164" fontId="12" fillId="8" borderId="33" xfId="0" applyNumberFormat="1" applyFont="1" applyFill="1" applyBorder="1" applyAlignment="1" applyProtection="1">
      <alignment horizontal="center" vertical="center"/>
    </xf>
    <xf numFmtId="16" fontId="14" fillId="2" borderId="5" xfId="3" applyNumberFormat="1" applyFont="1" applyFill="1" applyBorder="1" applyAlignment="1">
      <alignment horizontal="center" vertical="center" textRotation="90"/>
    </xf>
    <xf numFmtId="164" fontId="15" fillId="2" borderId="36" xfId="0" applyNumberFormat="1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0" fontId="18" fillId="3" borderId="22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right"/>
    </xf>
    <xf numFmtId="0" fontId="19" fillId="3" borderId="16" xfId="0" applyFont="1" applyFill="1" applyBorder="1" applyAlignment="1">
      <alignment horizontal="left" vertical="center" indent="1"/>
    </xf>
    <xf numFmtId="0" fontId="19" fillId="2" borderId="22" xfId="0" applyFont="1" applyFill="1" applyBorder="1" applyAlignment="1">
      <alignment horizontal="left" vertical="center" indent="1"/>
    </xf>
    <xf numFmtId="0" fontId="19" fillId="3" borderId="22" xfId="0" applyFont="1" applyFill="1" applyBorder="1" applyAlignment="1">
      <alignment horizontal="left" vertical="center" indent="1"/>
    </xf>
    <xf numFmtId="0" fontId="19" fillId="0" borderId="22" xfId="0" applyFont="1" applyFill="1" applyBorder="1" applyAlignment="1">
      <alignment horizontal="left" vertical="center" indent="1"/>
    </xf>
    <xf numFmtId="164" fontId="20" fillId="3" borderId="30" xfId="0" applyNumberFormat="1" applyFont="1" applyFill="1" applyBorder="1" applyAlignment="1" applyProtection="1">
      <alignment horizontal="center" vertical="center"/>
    </xf>
    <xf numFmtId="164" fontId="20" fillId="3" borderId="1" xfId="0" applyNumberFormat="1" applyFont="1" applyFill="1" applyBorder="1" applyAlignment="1" applyProtection="1">
      <alignment horizontal="center" vertical="center"/>
    </xf>
    <xf numFmtId="164" fontId="21" fillId="3" borderId="27" xfId="0" applyNumberFormat="1" applyFont="1" applyFill="1" applyBorder="1" applyAlignment="1" applyProtection="1">
      <alignment horizontal="center" vertical="center"/>
    </xf>
    <xf numFmtId="164" fontId="21" fillId="3" borderId="1" xfId="0" applyNumberFormat="1" applyFont="1" applyFill="1" applyBorder="1" applyAlignment="1" applyProtection="1">
      <alignment horizontal="center" vertical="center"/>
    </xf>
    <xf numFmtId="164" fontId="21" fillId="3" borderId="1" xfId="0" applyNumberFormat="1" applyFont="1" applyFill="1" applyBorder="1"/>
    <xf numFmtId="0" fontId="19" fillId="2" borderId="0" xfId="0" applyFont="1" applyFill="1"/>
    <xf numFmtId="164" fontId="20" fillId="2" borderId="30" xfId="0" applyNumberFormat="1" applyFont="1" applyFill="1" applyBorder="1" applyAlignment="1" applyProtection="1">
      <alignment horizontal="center" vertical="center"/>
    </xf>
    <xf numFmtId="164" fontId="20" fillId="2" borderId="1" xfId="0" applyNumberFormat="1" applyFont="1" applyFill="1" applyBorder="1" applyAlignment="1" applyProtection="1">
      <alignment horizontal="center" vertical="center"/>
    </xf>
    <xf numFmtId="164" fontId="21" fillId="2" borderId="27" xfId="0" applyNumberFormat="1" applyFont="1" applyFill="1" applyBorder="1" applyAlignment="1" applyProtection="1">
      <alignment horizontal="center" vertical="center"/>
    </xf>
    <xf numFmtId="164" fontId="21" fillId="2" borderId="1" xfId="0" applyNumberFormat="1" applyFont="1" applyFill="1" applyBorder="1" applyAlignment="1" applyProtection="1">
      <alignment horizontal="center" vertical="center"/>
    </xf>
    <xf numFmtId="164" fontId="21" fillId="2" borderId="1" xfId="0" applyNumberFormat="1" applyFont="1" applyFill="1" applyBorder="1"/>
    <xf numFmtId="0" fontId="19" fillId="0" borderId="0" xfId="0" applyFont="1" applyFill="1"/>
    <xf numFmtId="164" fontId="20" fillId="2" borderId="32" xfId="0" applyNumberFormat="1" applyFont="1" applyFill="1" applyBorder="1" applyAlignment="1" applyProtection="1">
      <alignment horizontal="center" vertical="center"/>
    </xf>
    <xf numFmtId="164" fontId="20" fillId="2" borderId="33" xfId="0" applyNumberFormat="1" applyFont="1" applyFill="1" applyBorder="1" applyAlignment="1" applyProtection="1">
      <alignment horizontal="center" vertical="center"/>
    </xf>
    <xf numFmtId="16" fontId="14" fillId="2" borderId="35" xfId="3" applyNumberFormat="1" applyFont="1" applyFill="1" applyBorder="1" applyAlignment="1">
      <alignment vertical="center" textRotation="90"/>
    </xf>
    <xf numFmtId="164" fontId="20" fillId="3" borderId="5" xfId="0" applyNumberFormat="1" applyFont="1" applyFill="1" applyBorder="1" applyAlignment="1" applyProtection="1">
      <alignment horizontal="center" vertical="center"/>
    </xf>
    <xf numFmtId="164" fontId="20" fillId="2" borderId="5" xfId="0" applyNumberFormat="1" applyFont="1" applyFill="1" applyBorder="1" applyAlignment="1" applyProtection="1">
      <alignment horizontal="center" vertical="center"/>
    </xf>
    <xf numFmtId="164" fontId="20" fillId="2" borderId="36" xfId="0" applyNumberFormat="1" applyFont="1" applyFill="1" applyBorder="1" applyAlignment="1" applyProtection="1">
      <alignment horizontal="center" vertical="center"/>
    </xf>
    <xf numFmtId="164" fontId="21" fillId="3" borderId="2" xfId="0" applyNumberFormat="1" applyFont="1" applyFill="1" applyBorder="1" applyAlignment="1" applyProtection="1">
      <alignment horizontal="center" vertical="center"/>
    </xf>
    <xf numFmtId="16" fontId="14" fillId="2" borderId="1" xfId="3" applyNumberFormat="1" applyFont="1" applyFill="1" applyBorder="1" applyAlignment="1">
      <alignment vertical="center" textRotation="90"/>
    </xf>
    <xf numFmtId="16" fontId="14" fillId="2" borderId="46" xfId="3" applyNumberFormat="1" applyFont="1" applyFill="1" applyBorder="1" applyAlignment="1">
      <alignment horizontal="center" vertical="center" textRotation="90"/>
    </xf>
    <xf numFmtId="164" fontId="21" fillId="3" borderId="47" xfId="0" applyNumberFormat="1" applyFont="1" applyFill="1" applyBorder="1" applyAlignment="1" applyProtection="1">
      <alignment horizontal="center" vertical="center"/>
    </xf>
    <xf numFmtId="164" fontId="21" fillId="2" borderId="47" xfId="0" applyNumberFormat="1" applyFont="1" applyFill="1" applyBorder="1" applyAlignment="1" applyProtection="1">
      <alignment horizontal="center" vertical="center"/>
    </xf>
    <xf numFmtId="164" fontId="21" fillId="2" borderId="33" xfId="0" applyNumberFormat="1" applyFont="1" applyFill="1" applyBorder="1" applyAlignment="1" applyProtection="1">
      <alignment horizontal="center" vertical="center"/>
    </xf>
    <xf numFmtId="164" fontId="21" fillId="2" borderId="48" xfId="0" applyNumberFormat="1" applyFont="1" applyFill="1" applyBorder="1" applyAlignment="1" applyProtection="1">
      <alignment horizontal="center" vertical="center"/>
    </xf>
    <xf numFmtId="16" fontId="14" fillId="8" borderId="30" xfId="3" applyNumberFormat="1" applyFont="1" applyFill="1" applyBorder="1" applyAlignment="1">
      <alignment vertical="center" textRotation="90"/>
    </xf>
    <xf numFmtId="164" fontId="20" fillId="8" borderId="30" xfId="0" applyNumberFormat="1" applyFont="1" applyFill="1" applyBorder="1" applyAlignment="1" applyProtection="1">
      <alignment horizontal="center" vertical="center"/>
    </xf>
    <xf numFmtId="164" fontId="20" fillId="8" borderId="32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2" borderId="16" xfId="2" applyFont="1" applyFill="1" applyBorder="1" applyAlignment="1">
      <alignment horizontal="center" vertical="center"/>
    </xf>
    <xf numFmtId="16" fontId="25" fillId="2" borderId="28" xfId="3" applyNumberFormat="1" applyFont="1" applyFill="1" applyBorder="1" applyAlignment="1">
      <alignment horizontal="center" vertical="center" textRotation="90"/>
    </xf>
    <xf numFmtId="16" fontId="25" fillId="2" borderId="29" xfId="3" applyNumberFormat="1" applyFont="1" applyFill="1" applyBorder="1" applyAlignment="1">
      <alignment horizontal="center" vertical="center" textRotation="90"/>
    </xf>
    <xf numFmtId="16" fontId="25" fillId="2" borderId="35" xfId="3" applyNumberFormat="1" applyFont="1" applyFill="1" applyBorder="1" applyAlignment="1">
      <alignment horizontal="center" vertical="center" textRotation="90"/>
    </xf>
    <xf numFmtId="16" fontId="25" fillId="2" borderId="23" xfId="3" applyNumberFormat="1" applyFont="1" applyFill="1" applyBorder="1" applyAlignment="1">
      <alignment horizontal="center" vertical="center" textRotation="90"/>
    </xf>
    <xf numFmtId="16" fontId="25" fillId="2" borderId="12" xfId="3" applyNumberFormat="1" applyFont="1" applyFill="1" applyBorder="1" applyAlignment="1">
      <alignment horizontal="center" vertical="center" textRotation="90"/>
    </xf>
    <xf numFmtId="0" fontId="19" fillId="3" borderId="5" xfId="0" applyFont="1" applyFill="1" applyBorder="1" applyAlignment="1">
      <alignment horizontal="left" vertical="center" indent="1"/>
    </xf>
    <xf numFmtId="164" fontId="21" fillId="3" borderId="20" xfId="0" applyNumberFormat="1" applyFont="1" applyFill="1" applyBorder="1"/>
    <xf numFmtId="164" fontId="21" fillId="3" borderId="21" xfId="0" applyNumberFormat="1" applyFont="1" applyFill="1" applyBorder="1"/>
    <xf numFmtId="0" fontId="19" fillId="2" borderId="5" xfId="0" applyFont="1" applyFill="1" applyBorder="1" applyAlignment="1">
      <alignment horizontal="left" vertical="center" indent="1"/>
    </xf>
    <xf numFmtId="164" fontId="21" fillId="2" borderId="0" xfId="0" applyNumberFormat="1" applyFont="1" applyFill="1" applyBorder="1" applyAlignment="1" applyProtection="1">
      <alignment horizontal="center" vertical="center"/>
    </xf>
    <xf numFmtId="164" fontId="21" fillId="2" borderId="24" xfId="0" applyNumberFormat="1" applyFont="1" applyFill="1" applyBorder="1" applyAlignment="1" applyProtection="1">
      <alignment horizontal="center" vertical="center"/>
    </xf>
    <xf numFmtId="164" fontId="21" fillId="2" borderId="0" xfId="0" applyNumberFormat="1" applyFont="1" applyFill="1" applyBorder="1"/>
    <xf numFmtId="164" fontId="21" fillId="2" borderId="24" xfId="0" applyNumberFormat="1" applyFont="1" applyFill="1" applyBorder="1"/>
    <xf numFmtId="164" fontId="21" fillId="3" borderId="0" xfId="0" applyNumberFormat="1" applyFont="1" applyFill="1" applyBorder="1"/>
    <xf numFmtId="164" fontId="21" fillId="3" borderId="24" xfId="0" applyNumberFormat="1" applyFont="1" applyFill="1" applyBorder="1"/>
    <xf numFmtId="0" fontId="19" fillId="0" borderId="5" xfId="0" applyFont="1" applyFill="1" applyBorder="1" applyAlignment="1">
      <alignment horizontal="left" vertical="center" indent="1"/>
    </xf>
    <xf numFmtId="164" fontId="20" fillId="3" borderId="32" xfId="0" applyNumberFormat="1" applyFont="1" applyFill="1" applyBorder="1" applyAlignment="1" applyProtection="1">
      <alignment horizontal="center" vertical="center"/>
    </xf>
    <xf numFmtId="164" fontId="20" fillId="3" borderId="33" xfId="0" applyNumberFormat="1" applyFont="1" applyFill="1" applyBorder="1" applyAlignment="1" applyProtection="1">
      <alignment horizontal="center" vertical="center"/>
    </xf>
    <xf numFmtId="164" fontId="20" fillId="3" borderId="36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left" vertical="center" indent="1"/>
    </xf>
    <xf numFmtId="164" fontId="20" fillId="2" borderId="2" xfId="0" applyNumberFormat="1" applyFont="1" applyFill="1" applyBorder="1" applyAlignment="1" applyProtection="1">
      <alignment horizontal="center" vertical="center"/>
    </xf>
    <xf numFmtId="164" fontId="21" fillId="2" borderId="2" xfId="0" applyNumberFormat="1" applyFont="1" applyFill="1" applyBorder="1" applyAlignment="1" applyProtection="1">
      <alignment horizontal="center" vertical="center"/>
    </xf>
    <xf numFmtId="16" fontId="25" fillId="2" borderId="51" xfId="3" applyNumberFormat="1" applyFont="1" applyFill="1" applyBorder="1" applyAlignment="1">
      <alignment horizontal="center" vertical="center" textRotation="90"/>
    </xf>
    <xf numFmtId="16" fontId="25" fillId="2" borderId="52" xfId="3" applyNumberFormat="1" applyFont="1" applyFill="1" applyBorder="1" applyAlignment="1">
      <alignment horizontal="center" vertical="center" textRotation="90"/>
    </xf>
    <xf numFmtId="164" fontId="21" fillId="3" borderId="30" xfId="0" applyNumberFormat="1" applyFont="1" applyFill="1" applyBorder="1" applyAlignment="1" applyProtection="1">
      <alignment horizontal="center" vertical="center"/>
    </xf>
    <xf numFmtId="164" fontId="21" fillId="3" borderId="31" xfId="0" applyNumberFormat="1" applyFont="1" applyFill="1" applyBorder="1" applyAlignment="1" applyProtection="1">
      <alignment horizontal="center" vertical="center"/>
    </xf>
    <xf numFmtId="164" fontId="21" fillId="2" borderId="30" xfId="0" applyNumberFormat="1" applyFont="1" applyFill="1" applyBorder="1" applyAlignment="1" applyProtection="1">
      <alignment horizontal="center" vertical="center"/>
    </xf>
    <xf numFmtId="164" fontId="21" fillId="2" borderId="31" xfId="0" applyNumberFormat="1" applyFont="1" applyFill="1" applyBorder="1" applyAlignment="1" applyProtection="1">
      <alignment horizontal="center" vertical="center"/>
    </xf>
    <xf numFmtId="164" fontId="21" fillId="3" borderId="32" xfId="0" applyNumberFormat="1" applyFont="1" applyFill="1" applyBorder="1" applyAlignment="1" applyProtection="1">
      <alignment horizontal="center" vertical="center"/>
    </xf>
    <xf numFmtId="164" fontId="21" fillId="3" borderId="33" xfId="0" applyNumberFormat="1" applyFont="1" applyFill="1" applyBorder="1" applyAlignment="1" applyProtection="1">
      <alignment horizontal="center" vertical="center"/>
    </xf>
    <xf numFmtId="164" fontId="21" fillId="3" borderId="34" xfId="0" applyNumberFormat="1" applyFont="1" applyFill="1" applyBorder="1" applyAlignment="1" applyProtection="1">
      <alignment horizontal="center" vertical="center"/>
    </xf>
    <xf numFmtId="164" fontId="26" fillId="8" borderId="1" xfId="0" applyNumberFormat="1" applyFont="1" applyFill="1" applyBorder="1" applyAlignment="1" applyProtection="1">
      <alignment horizontal="center" vertical="center"/>
    </xf>
    <xf numFmtId="164" fontId="26" fillId="8" borderId="33" xfId="0" applyNumberFormat="1" applyFont="1" applyFill="1" applyBorder="1" applyAlignment="1" applyProtection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38" xfId="2" applyFont="1" applyFill="1" applyBorder="1" applyAlignment="1">
      <alignment horizontal="center" vertical="center"/>
    </xf>
    <xf numFmtId="0" fontId="12" fillId="3" borderId="37" xfId="2" applyFont="1" applyFill="1" applyBorder="1" applyAlignment="1">
      <alignment horizontal="center" vertical="center"/>
    </xf>
    <xf numFmtId="16" fontId="14" fillId="2" borderId="28" xfId="3" applyNumberFormat="1" applyFont="1" applyFill="1" applyBorder="1" applyAlignment="1">
      <alignment horizontal="center" vertical="center" textRotation="90"/>
    </xf>
    <xf numFmtId="16" fontId="14" fillId="2" borderId="29" xfId="3" applyNumberFormat="1" applyFont="1" applyFill="1" applyBorder="1" applyAlignment="1">
      <alignment horizontal="center" vertical="center" textRotation="90"/>
    </xf>
    <xf numFmtId="164" fontId="21" fillId="2" borderId="32" xfId="0" applyNumberFormat="1" applyFont="1" applyFill="1" applyBorder="1" applyAlignment="1" applyProtection="1">
      <alignment horizontal="center" vertical="center"/>
    </xf>
    <xf numFmtId="16" fontId="14" fillId="8" borderId="29" xfId="3" applyNumberFormat="1" applyFont="1" applyFill="1" applyBorder="1" applyAlignment="1">
      <alignment horizontal="center" vertical="center" textRotation="90"/>
    </xf>
    <xf numFmtId="164" fontId="21" fillId="8" borderId="1" xfId="0" applyNumberFormat="1" applyFont="1" applyFill="1" applyBorder="1" applyAlignment="1" applyProtection="1">
      <alignment horizontal="center" vertical="center"/>
    </xf>
    <xf numFmtId="164" fontId="21" fillId="8" borderId="33" xfId="0" applyNumberFormat="1" applyFont="1" applyFill="1" applyBorder="1" applyAlignment="1" applyProtection="1">
      <alignment horizontal="center" vertical="center"/>
    </xf>
    <xf numFmtId="164" fontId="21" fillId="8" borderId="2" xfId="0" applyNumberFormat="1" applyFont="1" applyFill="1" applyBorder="1" applyAlignment="1" applyProtection="1">
      <alignment horizontal="center" vertical="center"/>
    </xf>
    <xf numFmtId="164" fontId="20" fillId="8" borderId="2" xfId="0" applyNumberFormat="1" applyFont="1" applyFill="1" applyBorder="1" applyAlignment="1" applyProtection="1">
      <alignment horizontal="center" vertical="center"/>
    </xf>
    <xf numFmtId="164" fontId="21" fillId="3" borderId="53" xfId="0" applyNumberFormat="1" applyFont="1" applyFill="1" applyBorder="1" applyAlignment="1" applyProtection="1">
      <alignment horizontal="center" vertical="center"/>
    </xf>
    <xf numFmtId="16" fontId="25" fillId="2" borderId="51" xfId="3" applyNumberFormat="1" applyFont="1" applyFill="1" applyBorder="1" applyAlignment="1">
      <alignment horizontal="left" vertical="center" textRotation="90"/>
    </xf>
    <xf numFmtId="16" fontId="25" fillId="2" borderId="21" xfId="3" applyNumberFormat="1" applyFont="1" applyFill="1" applyBorder="1" applyAlignment="1">
      <alignment horizontal="left" vertical="center" textRotation="90"/>
    </xf>
    <xf numFmtId="16" fontId="25" fillId="2" borderId="23" xfId="3" applyNumberFormat="1" applyFont="1" applyFill="1" applyBorder="1" applyAlignment="1">
      <alignment horizontal="left" vertical="center" textRotation="90"/>
    </xf>
    <xf numFmtId="16" fontId="14" fillId="2" borderId="31" xfId="3" applyNumberFormat="1" applyFont="1" applyFill="1" applyBorder="1" applyAlignment="1">
      <alignment horizontal="center" vertical="center" textRotation="90"/>
    </xf>
    <xf numFmtId="16" fontId="14" fillId="8" borderId="1" xfId="3" applyNumberFormat="1" applyFont="1" applyFill="1" applyBorder="1" applyAlignment="1">
      <alignment horizontal="center" vertical="center" textRotation="90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3" borderId="32" xfId="0" applyNumberFormat="1" applyFont="1" applyFill="1" applyBorder="1" applyAlignment="1" applyProtection="1">
      <alignment horizontal="center" vertical="center"/>
    </xf>
    <xf numFmtId="164" fontId="12" fillId="3" borderId="33" xfId="0" applyNumberFormat="1" applyFont="1" applyFill="1" applyBorder="1" applyAlignment="1" applyProtection="1">
      <alignment horizontal="center" vertical="center"/>
    </xf>
    <xf numFmtId="164" fontId="12" fillId="3" borderId="34" xfId="0" applyNumberFormat="1" applyFont="1" applyFill="1" applyBorder="1" applyAlignment="1" applyProtection="1">
      <alignment horizontal="center" vertical="center"/>
    </xf>
    <xf numFmtId="0" fontId="12" fillId="3" borderId="40" xfId="2" applyFont="1" applyFill="1" applyBorder="1" applyAlignment="1">
      <alignment vertical="center"/>
    </xf>
    <xf numFmtId="0" fontId="12" fillId="3" borderId="41" xfId="2" applyFont="1" applyFill="1" applyBorder="1" applyAlignment="1">
      <alignment vertical="center"/>
    </xf>
    <xf numFmtId="16" fontId="14" fillId="2" borderId="35" xfId="3" applyNumberFormat="1" applyFont="1" applyFill="1" applyBorder="1" applyAlignment="1">
      <alignment horizontal="center" vertical="center" textRotation="90"/>
    </xf>
    <xf numFmtId="164" fontId="21" fillId="3" borderId="5" xfId="0" applyNumberFormat="1" applyFont="1" applyFill="1" applyBorder="1" applyAlignment="1" applyProtection="1">
      <alignment horizontal="center" vertical="center"/>
    </xf>
    <xf numFmtId="164" fontId="21" fillId="2" borderId="5" xfId="0" applyNumberFormat="1" applyFont="1" applyFill="1" applyBorder="1" applyAlignment="1" applyProtection="1">
      <alignment horizontal="center" vertical="center"/>
    </xf>
    <xf numFmtId="164" fontId="21" fillId="2" borderId="36" xfId="0" applyNumberFormat="1" applyFont="1" applyFill="1" applyBorder="1" applyAlignment="1" applyProtection="1">
      <alignment horizontal="center" vertical="center"/>
    </xf>
    <xf numFmtId="164" fontId="21" fillId="3" borderId="6" xfId="0" applyNumberFormat="1" applyFont="1" applyFill="1" applyBorder="1" applyAlignment="1" applyProtection="1">
      <alignment horizontal="center" vertical="center"/>
    </xf>
    <xf numFmtId="164" fontId="21" fillId="3" borderId="36" xfId="0" applyNumberFormat="1" applyFont="1" applyFill="1" applyBorder="1" applyAlignment="1" applyProtection="1">
      <alignment horizontal="center" vertical="center"/>
    </xf>
    <xf numFmtId="164" fontId="21" fillId="2" borderId="6" xfId="0" applyNumberFormat="1" applyFont="1" applyFill="1" applyBorder="1" applyAlignment="1" applyProtection="1">
      <alignment horizontal="center" vertical="center"/>
    </xf>
    <xf numFmtId="16" fontId="25" fillId="2" borderId="16" xfId="3" applyNumberFormat="1" applyFont="1" applyFill="1" applyBorder="1" applyAlignment="1">
      <alignment horizontal="left" vertical="center" textRotation="90"/>
    </xf>
    <xf numFmtId="164" fontId="12" fillId="8" borderId="0" xfId="0" applyNumberFormat="1" applyFont="1" applyFill="1" applyBorder="1" applyAlignment="1" applyProtection="1">
      <alignment horizontal="center" vertical="center"/>
    </xf>
    <xf numFmtId="164" fontId="15" fillId="8" borderId="22" xfId="0" applyNumberFormat="1" applyFont="1" applyFill="1" applyBorder="1" applyAlignment="1" applyProtection="1">
      <alignment horizontal="center" vertical="center"/>
    </xf>
    <xf numFmtId="164" fontId="15" fillId="8" borderId="0" xfId="0" applyNumberFormat="1" applyFont="1" applyFill="1" applyBorder="1" applyAlignment="1" applyProtection="1">
      <alignment horizontal="center" vertical="center"/>
    </xf>
    <xf numFmtId="164" fontId="15" fillId="8" borderId="24" xfId="0" applyNumberFormat="1" applyFont="1" applyFill="1" applyBorder="1" applyAlignment="1" applyProtection="1">
      <alignment horizontal="center" vertical="center"/>
    </xf>
    <xf numFmtId="164" fontId="12" fillId="3" borderId="54" xfId="0" applyNumberFormat="1" applyFont="1" applyFill="1" applyBorder="1" applyAlignment="1" applyProtection="1">
      <alignment horizontal="center" vertical="center"/>
    </xf>
    <xf numFmtId="164" fontId="12" fillId="3" borderId="3" xfId="0" applyNumberFormat="1" applyFont="1" applyFill="1" applyBorder="1" applyAlignment="1" applyProtection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/>
    </xf>
    <xf numFmtId="16" fontId="14" fillId="2" borderId="39" xfId="3" applyNumberFormat="1" applyFont="1" applyFill="1" applyBorder="1" applyAlignment="1">
      <alignment horizontal="center" vertical="center" textRotation="90"/>
    </xf>
    <xf numFmtId="164" fontId="21" fillId="3" borderId="48" xfId="0" applyNumberFormat="1" applyFont="1" applyFill="1" applyBorder="1" applyAlignment="1" applyProtection="1">
      <alignment horizontal="center" vertical="center"/>
    </xf>
    <xf numFmtId="16" fontId="25" fillId="8" borderId="23" xfId="3" applyNumberFormat="1" applyFont="1" applyFill="1" applyBorder="1" applyAlignment="1">
      <alignment horizontal="center" vertical="center" textRotation="90"/>
    </xf>
    <xf numFmtId="16" fontId="14" fillId="8" borderId="5" xfId="3" applyNumberFormat="1" applyFont="1" applyFill="1" applyBorder="1" applyAlignment="1">
      <alignment horizontal="center" vertical="center" textRotation="90"/>
    </xf>
    <xf numFmtId="164" fontId="12" fillId="8" borderId="5" xfId="0" applyNumberFormat="1" applyFont="1" applyFill="1" applyBorder="1" applyAlignment="1" applyProtection="1">
      <alignment horizontal="center" vertical="center"/>
    </xf>
    <xf numFmtId="164" fontId="12" fillId="8" borderId="36" xfId="0" applyNumberFormat="1" applyFont="1" applyFill="1" applyBorder="1" applyAlignment="1" applyProtection="1">
      <alignment horizontal="center" vertical="center"/>
    </xf>
    <xf numFmtId="16" fontId="14" fillId="2" borderId="51" xfId="3" applyNumberFormat="1" applyFont="1" applyFill="1" applyBorder="1" applyAlignment="1">
      <alignment horizontal="center" vertical="center" textRotation="90"/>
    </xf>
    <xf numFmtId="16" fontId="14" fillId="2" borderId="52" xfId="3" applyNumberFormat="1" applyFont="1" applyFill="1" applyBorder="1" applyAlignment="1">
      <alignment horizontal="center" vertical="center" textRotation="90"/>
    </xf>
    <xf numFmtId="164" fontId="27" fillId="8" borderId="1" xfId="0" applyNumberFormat="1" applyFont="1" applyFill="1" applyBorder="1" applyAlignment="1" applyProtection="1">
      <alignment horizontal="center" vertical="center"/>
    </xf>
    <xf numFmtId="164" fontId="27" fillId="8" borderId="2" xfId="0" applyNumberFormat="1" applyFont="1" applyFill="1" applyBorder="1" applyAlignment="1" applyProtection="1">
      <alignment horizontal="center" vertical="center"/>
    </xf>
    <xf numFmtId="164" fontId="12" fillId="8" borderId="2" xfId="0" applyNumberFormat="1" applyFont="1" applyFill="1" applyBorder="1" applyAlignment="1" applyProtection="1">
      <alignment horizontal="center" vertical="center"/>
    </xf>
    <xf numFmtId="16" fontId="25" fillId="2" borderId="21" xfId="3" applyNumberFormat="1" applyFont="1" applyFill="1" applyBorder="1" applyAlignment="1">
      <alignment horizontal="center" vertical="center" textRotation="90"/>
    </xf>
    <xf numFmtId="164" fontId="21" fillId="8" borderId="27" xfId="0" applyNumberFormat="1" applyFont="1" applyFill="1" applyBorder="1" applyAlignment="1" applyProtection="1">
      <alignment horizontal="center" vertical="center"/>
    </xf>
    <xf numFmtId="164" fontId="21" fillId="8" borderId="30" xfId="0" applyNumberFormat="1" applyFont="1" applyFill="1" applyBorder="1" applyAlignment="1" applyProtection="1">
      <alignment horizontal="center" vertical="center"/>
    </xf>
    <xf numFmtId="164" fontId="21" fillId="8" borderId="31" xfId="0" applyNumberFormat="1" applyFont="1" applyFill="1" applyBorder="1" applyAlignment="1" applyProtection="1">
      <alignment horizontal="center" vertical="center"/>
    </xf>
    <xf numFmtId="16" fontId="14" fillId="2" borderId="27" xfId="3" applyNumberFormat="1" applyFont="1" applyFill="1" applyBorder="1" applyAlignment="1">
      <alignment horizontal="center" vertical="center" textRotation="90"/>
    </xf>
    <xf numFmtId="164" fontId="12" fillId="3" borderId="27" xfId="0" applyNumberFormat="1" applyFont="1" applyFill="1" applyBorder="1" applyAlignment="1" applyProtection="1">
      <alignment horizontal="center" vertical="center"/>
    </xf>
    <xf numFmtId="164" fontId="12" fillId="2" borderId="27" xfId="0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64" fontId="12" fillId="2" borderId="53" xfId="0" applyNumberFormat="1" applyFont="1" applyFill="1" applyBorder="1" applyAlignment="1" applyProtection="1">
      <alignment horizontal="center" vertical="center"/>
    </xf>
    <xf numFmtId="164" fontId="12" fillId="3" borderId="36" xfId="0" applyNumberFormat="1" applyFont="1" applyFill="1" applyBorder="1" applyAlignment="1" applyProtection="1">
      <alignment horizontal="center" vertical="center"/>
    </xf>
    <xf numFmtId="164" fontId="12" fillId="3" borderId="53" xfId="0" applyNumberFormat="1" applyFont="1" applyFill="1" applyBorder="1" applyAlignment="1" applyProtection="1">
      <alignment horizontal="center" vertical="center"/>
    </xf>
    <xf numFmtId="16" fontId="14" fillId="2" borderId="2" xfId="3" applyNumberFormat="1" applyFont="1" applyFill="1" applyBorder="1" applyAlignment="1">
      <alignment horizontal="center" vertical="center" textRotation="90"/>
    </xf>
    <xf numFmtId="16" fontId="14" fillId="2" borderId="24" xfId="3" applyNumberFormat="1" applyFont="1" applyFill="1" applyBorder="1" applyAlignment="1">
      <alignment horizontal="center" vertical="center" textRotation="90"/>
    </xf>
    <xf numFmtId="16" fontId="14" fillId="8" borderId="25" xfId="3" applyNumberFormat="1" applyFont="1" applyFill="1" applyBorder="1" applyAlignment="1">
      <alignment horizontal="center" vertical="center" textRotation="90"/>
    </xf>
    <xf numFmtId="16" fontId="14" fillId="2" borderId="25" xfId="3" applyNumberFormat="1" applyFont="1" applyFill="1" applyBorder="1" applyAlignment="1">
      <alignment horizontal="center" vertical="center" textRotation="90"/>
    </xf>
    <xf numFmtId="16" fontId="14" fillId="2" borderId="22" xfId="3" applyNumberFormat="1" applyFont="1" applyFill="1" applyBorder="1" applyAlignment="1">
      <alignment horizontal="center" vertical="center" textRotation="90"/>
    </xf>
    <xf numFmtId="16" fontId="14" fillId="8" borderId="4" xfId="3" applyNumberFormat="1" applyFont="1" applyFill="1" applyBorder="1" applyAlignment="1">
      <alignment horizontal="center" vertical="center" textRotation="90"/>
    </xf>
    <xf numFmtId="164" fontId="28" fillId="2" borderId="1" xfId="0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>
      <alignment horizontal="left" vertical="center" indent="1"/>
    </xf>
    <xf numFmtId="0" fontId="17" fillId="2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left" vertical="center" indent="1"/>
    </xf>
    <xf numFmtId="164" fontId="21" fillId="3" borderId="22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164" fontId="21" fillId="3" borderId="24" xfId="0" applyNumberFormat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44" xfId="2" applyFont="1" applyFill="1" applyBorder="1" applyAlignment="1">
      <alignment horizontal="center" vertical="center"/>
    </xf>
    <xf numFmtId="0" fontId="12" fillId="3" borderId="38" xfId="2" applyFont="1" applyFill="1" applyBorder="1" applyAlignment="1">
      <alignment horizontal="center" vertical="center"/>
    </xf>
    <xf numFmtId="0" fontId="12" fillId="3" borderId="45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17" xfId="2" applyFont="1" applyFill="1" applyBorder="1" applyAlignment="1">
      <alignment horizontal="center" vertical="center"/>
    </xf>
    <xf numFmtId="0" fontId="12" fillId="3" borderId="49" xfId="2" applyFont="1" applyFill="1" applyBorder="1" applyAlignment="1">
      <alignment horizontal="center" vertical="center"/>
    </xf>
    <xf numFmtId="0" fontId="12" fillId="3" borderId="50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1" fillId="2" borderId="22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21" fillId="2" borderId="24" xfId="0" applyNumberFormat="1" applyFont="1" applyFill="1" applyBorder="1" applyAlignment="1">
      <alignment horizontal="center"/>
    </xf>
    <xf numFmtId="164" fontId="12" fillId="3" borderId="22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24" xfId="0" applyNumberFormat="1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center"/>
    </xf>
    <xf numFmtId="164" fontId="12" fillId="3" borderId="14" xfId="0" applyNumberFormat="1" applyFont="1" applyFill="1" applyBorder="1" applyAlignment="1">
      <alignment horizontal="center"/>
    </xf>
    <xf numFmtId="164" fontId="12" fillId="3" borderId="15" xfId="0" applyNumberFormat="1" applyFont="1" applyFill="1" applyBorder="1" applyAlignment="1">
      <alignment horizontal="center"/>
    </xf>
    <xf numFmtId="0" fontId="21" fillId="3" borderId="16" xfId="2" applyFont="1" applyFill="1" applyBorder="1" applyAlignment="1">
      <alignment horizontal="center" vertical="center"/>
    </xf>
    <xf numFmtId="0" fontId="21" fillId="3" borderId="20" xfId="2" applyFont="1" applyFill="1" applyBorder="1" applyAlignment="1">
      <alignment horizontal="center" vertical="center"/>
    </xf>
    <xf numFmtId="0" fontId="21" fillId="3" borderId="49" xfId="2" applyFont="1" applyFill="1" applyBorder="1" applyAlignment="1">
      <alignment horizontal="center" vertical="center"/>
    </xf>
    <xf numFmtId="0" fontId="21" fillId="3" borderId="50" xfId="2" applyFont="1" applyFill="1" applyBorder="1" applyAlignment="1">
      <alignment horizontal="center" vertical="center"/>
    </xf>
    <xf numFmtId="0" fontId="21" fillId="3" borderId="45" xfId="2" applyFont="1" applyFill="1" applyBorder="1" applyAlignment="1">
      <alignment horizontal="center" vertical="center"/>
    </xf>
    <xf numFmtId="0" fontId="21" fillId="3" borderId="17" xfId="2" applyFont="1" applyFill="1" applyBorder="1" applyAlignment="1">
      <alignment horizontal="center" vertical="center"/>
    </xf>
    <xf numFmtId="0" fontId="21" fillId="3" borderId="18" xfId="2" applyFont="1" applyFill="1" applyBorder="1" applyAlignment="1">
      <alignment horizontal="center" vertical="center"/>
    </xf>
    <xf numFmtId="0" fontId="21" fillId="3" borderId="19" xfId="2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12" fillId="3" borderId="40" xfId="2" applyFont="1" applyFill="1" applyBorder="1" applyAlignment="1">
      <alignment horizontal="center" vertical="center"/>
    </xf>
    <xf numFmtId="0" fontId="12" fillId="3" borderId="41" xfId="2" applyFont="1" applyFill="1" applyBorder="1" applyAlignment="1">
      <alignment horizontal="center" vertical="center"/>
    </xf>
    <xf numFmtId="0" fontId="12" fillId="3" borderId="43" xfId="2" applyFont="1" applyFill="1" applyBorder="1" applyAlignment="1">
      <alignment horizontal="center" vertical="center"/>
    </xf>
    <xf numFmtId="0" fontId="12" fillId="3" borderId="55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3" borderId="37" xfId="2" applyFont="1" applyFill="1" applyBorder="1" applyAlignment="1">
      <alignment horizontal="center" vertical="center"/>
    </xf>
    <xf numFmtId="0" fontId="12" fillId="3" borderId="39" xfId="2" applyFont="1" applyFill="1" applyBorder="1" applyAlignment="1">
      <alignment horizontal="center" vertical="center"/>
    </xf>
    <xf numFmtId="0" fontId="12" fillId="3" borderId="41" xfId="2" applyFont="1" applyFill="1" applyBorder="1" applyAlignment="1">
      <alignment vertical="center"/>
    </xf>
    <xf numFmtId="0" fontId="12" fillId="3" borderId="43" xfId="2" applyFont="1" applyFill="1" applyBorder="1" applyAlignment="1">
      <alignment vertical="center"/>
    </xf>
  </cellXfs>
  <cellStyles count="4">
    <cellStyle name="ColHeading" xfId="2" xr:uid="{00000000-0005-0000-0000-000000000000}"/>
    <cellStyle name="Normal" xfId="0" builtinId="0"/>
    <cellStyle name="Normal 2" xfId="3" xr:uid="{00000000-0005-0000-0000-000002000000}"/>
    <cellStyle name="Título" xfId="1" builtinId="15"/>
  </cellStyles>
  <dxfs count="15"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  <dxf>
      <fill>
        <patternFill>
          <bgColor rgb="FFADDB7B"/>
        </patternFill>
      </fill>
    </dxf>
    <dxf>
      <fill>
        <patternFill>
          <bgColor rgb="FFFFC7CE"/>
        </patternFill>
      </fill>
    </dxf>
    <dxf>
      <fill>
        <patternFill>
          <bgColor rgb="FFFFD3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bad\Downloads\Planilla%20Asistenc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° Básico"/>
      <sheetName val="2° Básico"/>
      <sheetName val="3° Básico"/>
      <sheetName val="4° Básico"/>
      <sheetName val="5° Básico"/>
      <sheetName val="6° Básico"/>
      <sheetName val="7° Básico"/>
      <sheetName val="8° Básico"/>
    </sheetNames>
    <sheetDataSet>
      <sheetData sheetId="0"/>
      <sheetData sheetId="1"/>
      <sheetData sheetId="2"/>
      <sheetData sheetId="3"/>
      <sheetData sheetId="4">
        <row r="3">
          <cell r="D3" t="str">
            <v>Green Country School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52"/>
  <sheetViews>
    <sheetView tabSelected="1" topLeftCell="AP1" zoomScale="71" zoomScaleNormal="71" workbookViewId="0">
      <selection activeCell="C35" sqref="C35"/>
    </sheetView>
  </sheetViews>
  <sheetFormatPr baseColWidth="10" defaultRowHeight="15" x14ac:dyDescent="0.25"/>
  <cols>
    <col min="3" max="3" width="62" customWidth="1"/>
    <col min="4" max="4" width="6.5703125" customWidth="1"/>
    <col min="5" max="5" width="5.28515625" customWidth="1"/>
    <col min="6" max="6" width="5.5703125" customWidth="1"/>
    <col min="7" max="7" width="4.7109375" customWidth="1"/>
    <col min="8" max="8" width="5.42578125" customWidth="1"/>
    <col min="9" max="9" width="5.28515625" customWidth="1"/>
    <col min="10" max="10" width="4.85546875" customWidth="1"/>
    <col min="11" max="11" width="5.7109375" customWidth="1"/>
    <col min="12" max="12" width="5.28515625" customWidth="1"/>
    <col min="13" max="13" width="5.7109375" customWidth="1"/>
    <col min="14" max="22" width="6.28515625" customWidth="1"/>
    <col min="23" max="23" width="7.28515625" customWidth="1"/>
    <col min="24" max="24" width="7.7109375" customWidth="1"/>
    <col min="25" max="26" width="7.28515625" customWidth="1"/>
    <col min="27" max="27" width="7.5703125" customWidth="1"/>
    <col min="28" max="28" width="8.7109375" customWidth="1"/>
    <col min="29" max="29" width="8" customWidth="1"/>
    <col min="30" max="30" width="7" customWidth="1"/>
    <col min="31" max="31" width="6.140625" customWidth="1"/>
    <col min="32" max="32" width="7" customWidth="1"/>
    <col min="33" max="45" width="7.5703125" customWidth="1"/>
    <col min="46" max="46" width="6.5703125" customWidth="1"/>
    <col min="47" max="48" width="7.42578125" customWidth="1"/>
    <col min="49" max="49" width="7" customWidth="1"/>
    <col min="50" max="52" width="7.28515625" customWidth="1"/>
    <col min="53" max="53" width="7" customWidth="1"/>
    <col min="54" max="54" width="9.28515625" customWidth="1"/>
    <col min="55" max="55" width="8.85546875" customWidth="1"/>
    <col min="56" max="56" width="9.5703125" customWidth="1"/>
    <col min="57" max="57" width="6.85546875" customWidth="1"/>
    <col min="58" max="58" width="6.42578125" customWidth="1"/>
    <col min="59" max="59" width="6.28515625" customWidth="1"/>
    <col min="60" max="61" width="5.7109375" customWidth="1"/>
    <col min="62" max="62" width="6.42578125" customWidth="1"/>
    <col min="63" max="64" width="6.28515625" customWidth="1"/>
    <col min="65" max="65" width="6.140625" customWidth="1"/>
    <col min="66" max="68" width="5.85546875" customWidth="1"/>
    <col min="69" max="69" width="5.140625" customWidth="1"/>
    <col min="70" max="70" width="6.28515625" customWidth="1"/>
  </cols>
  <sheetData>
    <row r="1" spans="1:94" ht="48" thickTop="1" thickBo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68" t="s">
        <v>25</v>
      </c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70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20.25" thickBot="1" x14ac:dyDescent="0.35">
      <c r="A2" s="5"/>
      <c r="B2" s="6"/>
      <c r="C2" s="7" t="s">
        <v>26</v>
      </c>
      <c r="D2" s="271" t="s">
        <v>132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10" t="s">
        <v>27</v>
      </c>
      <c r="BZ2" s="11" t="s">
        <v>28</v>
      </c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</row>
    <row r="3" spans="1:94" ht="20.25" thickBot="1" x14ac:dyDescent="0.35">
      <c r="A3" s="12"/>
      <c r="B3" s="6"/>
      <c r="C3" s="7" t="s">
        <v>29</v>
      </c>
      <c r="D3" s="271" t="s">
        <v>30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4" t="s">
        <v>31</v>
      </c>
      <c r="BZ3" s="11" t="s">
        <v>32</v>
      </c>
      <c r="CA3" s="13"/>
      <c r="CB3" s="13"/>
      <c r="CC3" s="13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 ht="20.25" thickBot="1" x14ac:dyDescent="0.35">
      <c r="A4" s="12"/>
      <c r="B4" s="6"/>
      <c r="C4" s="15" t="s">
        <v>33</v>
      </c>
      <c r="D4" s="274" t="s">
        <v>34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6" t="s">
        <v>35</v>
      </c>
      <c r="BZ4" s="11" t="s">
        <v>36</v>
      </c>
      <c r="CA4" s="13"/>
      <c r="CB4" s="13"/>
      <c r="CC4" s="13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</row>
    <row r="5" spans="1:94" ht="20.25" thickBot="1" x14ac:dyDescent="0.35">
      <c r="A5" s="12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spans="1:94" ht="16.5" thickBot="1" x14ac:dyDescent="0.3">
      <c r="A6" s="17"/>
      <c r="B6" s="18"/>
      <c r="C6" s="19"/>
      <c r="D6" s="276" t="s">
        <v>37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99"/>
      <c r="P6" s="100"/>
      <c r="Q6" s="100"/>
      <c r="R6" s="100"/>
      <c r="S6" s="100"/>
      <c r="T6" s="100"/>
      <c r="U6" s="100"/>
      <c r="V6" s="100"/>
      <c r="W6" s="278" t="s">
        <v>38</v>
      </c>
      <c r="X6" s="279"/>
      <c r="Y6" s="279"/>
      <c r="Z6" s="279"/>
      <c r="AA6" s="280"/>
      <c r="AB6" s="277" t="s">
        <v>39</v>
      </c>
      <c r="AC6" s="277"/>
      <c r="AD6" s="277"/>
      <c r="AE6" s="277"/>
      <c r="AF6" s="281"/>
      <c r="AG6" s="195"/>
      <c r="AH6" s="195"/>
      <c r="AI6" s="195"/>
      <c r="AJ6" s="195"/>
      <c r="AK6" s="195"/>
      <c r="AL6" s="195"/>
      <c r="AM6" s="195"/>
      <c r="AN6" s="195"/>
      <c r="AO6" s="197"/>
      <c r="AP6" s="196"/>
      <c r="AQ6" s="196"/>
      <c r="AR6" s="196"/>
      <c r="AS6" s="196"/>
      <c r="AT6" s="196"/>
      <c r="AU6" s="282" t="s">
        <v>40</v>
      </c>
      <c r="AV6" s="282"/>
      <c r="AW6" s="282"/>
      <c r="AX6" s="282"/>
      <c r="AY6" s="282"/>
      <c r="AZ6" s="282"/>
      <c r="BA6" s="277" t="s">
        <v>41</v>
      </c>
      <c r="BB6" s="283"/>
      <c r="BC6" s="283"/>
      <c r="BD6" s="283"/>
      <c r="BE6" s="284" t="s">
        <v>42</v>
      </c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0"/>
      <c r="BS6" s="283" t="s">
        <v>43</v>
      </c>
      <c r="BT6" s="283"/>
      <c r="BU6" s="283"/>
      <c r="BV6" s="283"/>
      <c r="BW6" s="286"/>
      <c r="BX6" s="283" t="s">
        <v>44</v>
      </c>
      <c r="BY6" s="283"/>
      <c r="BZ6" s="283"/>
      <c r="CA6" s="283"/>
      <c r="CB6" s="286"/>
      <c r="CC6" s="287" t="s">
        <v>45</v>
      </c>
      <c r="CD6" s="283"/>
      <c r="CE6" s="283"/>
      <c r="CF6" s="283"/>
      <c r="CG6" s="286"/>
      <c r="CH6" s="283" t="s">
        <v>46</v>
      </c>
      <c r="CI6" s="283"/>
      <c r="CJ6" s="283"/>
      <c r="CK6" s="283"/>
      <c r="CL6" s="286"/>
      <c r="CM6" s="20"/>
      <c r="CN6" s="288" t="s">
        <v>47</v>
      </c>
      <c r="CO6" s="289"/>
      <c r="CP6" s="290"/>
    </row>
    <row r="7" spans="1:94" ht="51" thickBot="1" x14ac:dyDescent="0.3">
      <c r="A7" s="21"/>
      <c r="B7" s="22" t="s">
        <v>48</v>
      </c>
      <c r="C7" s="23" t="s">
        <v>49</v>
      </c>
      <c r="D7" s="74">
        <v>44263</v>
      </c>
      <c r="E7" s="75">
        <v>44264</v>
      </c>
      <c r="F7" s="75">
        <v>44267</v>
      </c>
      <c r="G7" s="75">
        <v>44270</v>
      </c>
      <c r="H7" s="75">
        <v>44271</v>
      </c>
      <c r="I7" s="75">
        <v>44274</v>
      </c>
      <c r="J7" s="75">
        <v>44277</v>
      </c>
      <c r="K7" s="75">
        <v>44278</v>
      </c>
      <c r="L7" s="75">
        <v>44281</v>
      </c>
      <c r="M7" s="75">
        <v>44284</v>
      </c>
      <c r="N7" s="145">
        <v>44285</v>
      </c>
      <c r="O7" s="156">
        <v>44288</v>
      </c>
      <c r="P7" s="150">
        <v>44291</v>
      </c>
      <c r="Q7" s="150">
        <v>44292</v>
      </c>
      <c r="R7" s="150">
        <v>44295</v>
      </c>
      <c r="S7" s="150">
        <v>44298</v>
      </c>
      <c r="T7" s="150">
        <v>44299</v>
      </c>
      <c r="U7" s="150">
        <v>44302</v>
      </c>
      <c r="V7" s="150">
        <v>44305</v>
      </c>
      <c r="W7" s="90">
        <v>44306</v>
      </c>
      <c r="X7" s="90">
        <v>44309</v>
      </c>
      <c r="Y7" s="90">
        <v>44312</v>
      </c>
      <c r="Z7" s="90">
        <v>44313</v>
      </c>
      <c r="AA7" s="151">
        <v>44316</v>
      </c>
      <c r="AB7" s="198">
        <v>44319</v>
      </c>
      <c r="AC7" s="199">
        <v>44320</v>
      </c>
      <c r="AD7" s="199">
        <v>44323</v>
      </c>
      <c r="AE7" s="199">
        <v>44326</v>
      </c>
      <c r="AF7" s="199">
        <v>44327</v>
      </c>
      <c r="AG7" s="199">
        <v>44330</v>
      </c>
      <c r="AH7" s="199">
        <v>44333</v>
      </c>
      <c r="AI7" s="199">
        <v>44334</v>
      </c>
      <c r="AJ7" s="201">
        <v>44337</v>
      </c>
      <c r="AK7" s="199">
        <v>44340</v>
      </c>
      <c r="AL7" s="199">
        <v>44341</v>
      </c>
      <c r="AM7" s="199">
        <v>44344</v>
      </c>
      <c r="AN7" s="218">
        <v>44347</v>
      </c>
      <c r="AO7" s="102">
        <v>44348</v>
      </c>
      <c r="AP7" s="103">
        <v>44351</v>
      </c>
      <c r="AQ7" s="103">
        <v>44354</v>
      </c>
      <c r="AR7" s="103">
        <v>44355</v>
      </c>
      <c r="AS7" s="103">
        <v>44358</v>
      </c>
      <c r="AT7" s="103">
        <v>44361</v>
      </c>
      <c r="AU7" s="255">
        <v>44362</v>
      </c>
      <c r="AV7" s="256">
        <v>44365</v>
      </c>
      <c r="AW7" s="257">
        <v>44368</v>
      </c>
      <c r="AX7" s="258">
        <v>44369</v>
      </c>
      <c r="AY7" s="259">
        <v>44372</v>
      </c>
      <c r="AZ7" s="260">
        <v>44375</v>
      </c>
      <c r="BA7" s="233">
        <v>44376</v>
      </c>
      <c r="BB7" s="73">
        <v>44379</v>
      </c>
      <c r="BC7" s="66">
        <v>44382</v>
      </c>
      <c r="BD7" s="66">
        <v>44383</v>
      </c>
      <c r="BE7" s="239">
        <v>44410</v>
      </c>
      <c r="BF7" s="66">
        <v>44411</v>
      </c>
      <c r="BG7" s="66">
        <v>44414</v>
      </c>
      <c r="BH7" s="66">
        <v>44417</v>
      </c>
      <c r="BI7" s="66">
        <v>44418</v>
      </c>
      <c r="BJ7" s="66">
        <v>44421</v>
      </c>
      <c r="BK7" s="66">
        <v>44424</v>
      </c>
      <c r="BL7" s="66">
        <v>44425</v>
      </c>
      <c r="BM7" s="66">
        <v>44428</v>
      </c>
      <c r="BN7" s="66">
        <v>44431</v>
      </c>
      <c r="BO7" s="66">
        <v>44432</v>
      </c>
      <c r="BP7" s="66">
        <v>44435</v>
      </c>
      <c r="BQ7" s="66">
        <v>44438</v>
      </c>
      <c r="BR7" s="240">
        <v>44439</v>
      </c>
      <c r="BS7" s="73"/>
      <c r="BT7" s="66"/>
      <c r="BU7" s="66" t="s">
        <v>52</v>
      </c>
      <c r="BV7" s="66" t="s">
        <v>53</v>
      </c>
      <c r="BW7" s="66" t="s">
        <v>54</v>
      </c>
      <c r="BX7" s="66" t="s">
        <v>50</v>
      </c>
      <c r="BY7" s="66" t="s">
        <v>51</v>
      </c>
      <c r="BZ7" s="66" t="s">
        <v>52</v>
      </c>
      <c r="CA7" s="66" t="s">
        <v>53</v>
      </c>
      <c r="CB7" s="66" t="s">
        <v>54</v>
      </c>
      <c r="CC7" s="66" t="s">
        <v>50</v>
      </c>
      <c r="CD7" s="66" t="s">
        <v>51</v>
      </c>
      <c r="CE7" s="66" t="s">
        <v>52</v>
      </c>
      <c r="CF7" s="66" t="s">
        <v>53</v>
      </c>
      <c r="CG7" s="66" t="s">
        <v>54</v>
      </c>
      <c r="CH7" s="66" t="s">
        <v>50</v>
      </c>
      <c r="CI7" s="66" t="s">
        <v>51</v>
      </c>
      <c r="CJ7" s="66" t="s">
        <v>52</v>
      </c>
      <c r="CK7" s="66" t="s">
        <v>53</v>
      </c>
      <c r="CL7" s="66" t="s">
        <v>54</v>
      </c>
      <c r="CM7" s="25"/>
      <c r="CN7" s="291"/>
      <c r="CO7" s="292"/>
      <c r="CP7" s="293"/>
    </row>
    <row r="8" spans="1:94" ht="21" x14ac:dyDescent="0.35">
      <c r="A8" s="21"/>
      <c r="B8" s="121">
        <v>1</v>
      </c>
      <c r="C8" s="127" t="s">
        <v>0</v>
      </c>
      <c r="D8" s="131" t="s">
        <v>31</v>
      </c>
      <c r="E8" s="132" t="s">
        <v>31</v>
      </c>
      <c r="F8" s="132" t="s">
        <v>27</v>
      </c>
      <c r="G8" s="132" t="s">
        <v>27</v>
      </c>
      <c r="H8" s="132" t="s">
        <v>27</v>
      </c>
      <c r="I8" s="132" t="s">
        <v>27</v>
      </c>
      <c r="J8" s="132" t="s">
        <v>31</v>
      </c>
      <c r="K8" s="132" t="s">
        <v>31</v>
      </c>
      <c r="L8" s="132" t="s">
        <v>27</v>
      </c>
      <c r="M8" s="132" t="s">
        <v>27</v>
      </c>
      <c r="N8" s="146" t="s">
        <v>27</v>
      </c>
      <c r="O8" s="157"/>
      <c r="P8" s="132" t="s">
        <v>27</v>
      </c>
      <c r="Q8" s="132" t="s">
        <v>27</v>
      </c>
      <c r="R8" s="132" t="s">
        <v>27</v>
      </c>
      <c r="S8" s="132" t="s">
        <v>27</v>
      </c>
      <c r="T8" s="132" t="s">
        <v>27</v>
      </c>
      <c r="U8" s="193"/>
      <c r="V8" s="132" t="s">
        <v>31</v>
      </c>
      <c r="W8" s="134" t="s">
        <v>31</v>
      </c>
      <c r="X8" s="134" t="s">
        <v>31</v>
      </c>
      <c r="Y8" s="134" t="s">
        <v>31</v>
      </c>
      <c r="Z8" s="134" t="s">
        <v>31</v>
      </c>
      <c r="AA8" s="152" t="s">
        <v>31</v>
      </c>
      <c r="AB8" s="186" t="s">
        <v>31</v>
      </c>
      <c r="AC8" s="134" t="s">
        <v>31</v>
      </c>
      <c r="AD8" s="134" t="s">
        <v>27</v>
      </c>
      <c r="AE8" s="134" t="s">
        <v>31</v>
      </c>
      <c r="AF8" s="134" t="s">
        <v>31</v>
      </c>
      <c r="AG8" s="134" t="s">
        <v>31</v>
      </c>
      <c r="AH8" s="134" t="s">
        <v>27</v>
      </c>
      <c r="AI8" s="134" t="s">
        <v>27</v>
      </c>
      <c r="AJ8" s="202"/>
      <c r="AK8" s="134" t="s">
        <v>31</v>
      </c>
      <c r="AL8" s="134" t="s">
        <v>31</v>
      </c>
      <c r="AM8" s="134" t="s">
        <v>31</v>
      </c>
      <c r="AN8" s="219" t="s">
        <v>27</v>
      </c>
      <c r="AO8" s="186" t="s">
        <v>27</v>
      </c>
      <c r="AP8" s="134" t="s">
        <v>31</v>
      </c>
      <c r="AQ8" s="134" t="s">
        <v>31</v>
      </c>
      <c r="AR8" s="134" t="s">
        <v>31</v>
      </c>
      <c r="AS8" s="134" t="s">
        <v>31</v>
      </c>
      <c r="AT8" s="134" t="s">
        <v>27</v>
      </c>
      <c r="AU8" s="134" t="s">
        <v>27</v>
      </c>
      <c r="AV8" s="133" t="s">
        <v>27</v>
      </c>
      <c r="AW8" s="202"/>
      <c r="AX8" s="134" t="s">
        <v>31</v>
      </c>
      <c r="AY8" s="219" t="s">
        <v>31</v>
      </c>
      <c r="AZ8" s="202"/>
      <c r="BA8" s="152" t="s">
        <v>27</v>
      </c>
      <c r="BB8" s="133" t="s">
        <v>27</v>
      </c>
      <c r="BC8" s="134" t="s">
        <v>31</v>
      </c>
      <c r="BD8" s="134" t="s">
        <v>31</v>
      </c>
      <c r="BE8" s="186" t="s">
        <v>31</v>
      </c>
      <c r="BF8" s="134" t="s">
        <v>31</v>
      </c>
      <c r="BG8" s="134" t="s">
        <v>31</v>
      </c>
      <c r="BH8" s="134" t="s">
        <v>27</v>
      </c>
      <c r="BI8" s="134" t="s">
        <v>27</v>
      </c>
      <c r="BJ8" s="134" t="s">
        <v>27</v>
      </c>
      <c r="BK8" s="134" t="s">
        <v>27</v>
      </c>
      <c r="BL8" s="134" t="s">
        <v>27</v>
      </c>
      <c r="BM8" s="134"/>
      <c r="BN8" s="134"/>
      <c r="BO8" s="134"/>
      <c r="BP8" s="134"/>
      <c r="BQ8" s="134"/>
      <c r="BR8" s="187"/>
      <c r="BS8" s="133"/>
      <c r="BT8" s="134"/>
      <c r="BU8" s="134"/>
      <c r="BV8" s="134"/>
      <c r="BW8" s="134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6"/>
      <c r="CN8" s="265">
        <f t="shared" ref="CN8:CN52" si="0">COUNTIF(D8:CL8,"P")</f>
        <v>27</v>
      </c>
      <c r="CO8" s="266"/>
      <c r="CP8" s="267"/>
    </row>
    <row r="9" spans="1:94" ht="21" x14ac:dyDescent="0.35">
      <c r="A9" s="31"/>
      <c r="B9" s="122">
        <v>2</v>
      </c>
      <c r="C9" s="128" t="s">
        <v>1</v>
      </c>
      <c r="D9" s="137" t="s">
        <v>27</v>
      </c>
      <c r="E9" s="138" t="s">
        <v>27</v>
      </c>
      <c r="F9" s="138" t="s">
        <v>27</v>
      </c>
      <c r="G9" s="138" t="s">
        <v>27</v>
      </c>
      <c r="H9" s="138" t="s">
        <v>27</v>
      </c>
      <c r="I9" s="138" t="s">
        <v>27</v>
      </c>
      <c r="J9" s="138" t="s">
        <v>27</v>
      </c>
      <c r="K9" s="138" t="s">
        <v>27</v>
      </c>
      <c r="L9" s="138" t="s">
        <v>27</v>
      </c>
      <c r="M9" s="138" t="s">
        <v>27</v>
      </c>
      <c r="N9" s="147" t="s">
        <v>27</v>
      </c>
      <c r="O9" s="157"/>
      <c r="P9" s="138" t="s">
        <v>27</v>
      </c>
      <c r="Q9" s="138" t="s">
        <v>27</v>
      </c>
      <c r="R9" s="138" t="s">
        <v>27</v>
      </c>
      <c r="S9" s="138" t="s">
        <v>27</v>
      </c>
      <c r="T9" s="138" t="s">
        <v>27</v>
      </c>
      <c r="U9" s="193"/>
      <c r="V9" s="138" t="s">
        <v>27</v>
      </c>
      <c r="W9" s="140" t="s">
        <v>27</v>
      </c>
      <c r="X9" s="140" t="s">
        <v>27</v>
      </c>
      <c r="Y9" s="140" t="s">
        <v>27</v>
      </c>
      <c r="Z9" s="140" t="s">
        <v>27</v>
      </c>
      <c r="AA9" s="153" t="s">
        <v>27</v>
      </c>
      <c r="AB9" s="188" t="s">
        <v>27</v>
      </c>
      <c r="AC9" s="140" t="s">
        <v>27</v>
      </c>
      <c r="AD9" s="140" t="s">
        <v>27</v>
      </c>
      <c r="AE9" s="140" t="s">
        <v>27</v>
      </c>
      <c r="AF9" s="140" t="s">
        <v>27</v>
      </c>
      <c r="AG9" s="140" t="s">
        <v>27</v>
      </c>
      <c r="AH9" s="140" t="s">
        <v>27</v>
      </c>
      <c r="AI9" s="140" t="s">
        <v>27</v>
      </c>
      <c r="AJ9" s="202"/>
      <c r="AK9" s="140" t="s">
        <v>27</v>
      </c>
      <c r="AL9" s="140" t="s">
        <v>27</v>
      </c>
      <c r="AM9" s="140" t="s">
        <v>27</v>
      </c>
      <c r="AN9" s="220" t="s">
        <v>27</v>
      </c>
      <c r="AO9" s="188" t="s">
        <v>27</v>
      </c>
      <c r="AP9" s="140" t="s">
        <v>27</v>
      </c>
      <c r="AQ9" s="140" t="s">
        <v>27</v>
      </c>
      <c r="AR9" s="140" t="s">
        <v>27</v>
      </c>
      <c r="AS9" s="140" t="s">
        <v>27</v>
      </c>
      <c r="AT9" s="140" t="s">
        <v>27</v>
      </c>
      <c r="AU9" s="140" t="s">
        <v>27</v>
      </c>
      <c r="AV9" s="139" t="s">
        <v>27</v>
      </c>
      <c r="AW9" s="202"/>
      <c r="AX9" s="140" t="s">
        <v>27</v>
      </c>
      <c r="AY9" s="220" t="s">
        <v>27</v>
      </c>
      <c r="AZ9" s="202"/>
      <c r="BA9" s="153" t="s">
        <v>27</v>
      </c>
      <c r="BB9" s="139" t="s">
        <v>27</v>
      </c>
      <c r="BC9" s="140" t="s">
        <v>27</v>
      </c>
      <c r="BD9" s="140" t="s">
        <v>27</v>
      </c>
      <c r="BE9" s="188" t="s">
        <v>27</v>
      </c>
      <c r="BF9" s="140" t="s">
        <v>27</v>
      </c>
      <c r="BG9" s="140" t="s">
        <v>27</v>
      </c>
      <c r="BH9" s="140" t="s">
        <v>27</v>
      </c>
      <c r="BI9" s="140" t="s">
        <v>27</v>
      </c>
      <c r="BJ9" s="140" t="s">
        <v>27</v>
      </c>
      <c r="BK9" s="140" t="s">
        <v>27</v>
      </c>
      <c r="BL9" s="140" t="s">
        <v>27</v>
      </c>
      <c r="BM9" s="140"/>
      <c r="BN9" s="140"/>
      <c r="BO9" s="140"/>
      <c r="BP9" s="140"/>
      <c r="BQ9" s="140"/>
      <c r="BR9" s="189"/>
      <c r="BS9" s="139"/>
      <c r="BT9" s="140"/>
      <c r="BU9" s="140"/>
      <c r="BV9" s="140"/>
      <c r="BW9" s="140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36"/>
      <c r="CN9" s="294">
        <f t="shared" si="0"/>
        <v>56</v>
      </c>
      <c r="CO9" s="295"/>
      <c r="CP9" s="296"/>
    </row>
    <row r="10" spans="1:94" ht="21" x14ac:dyDescent="0.35">
      <c r="A10" s="21"/>
      <c r="B10" s="121">
        <v>1</v>
      </c>
      <c r="C10" s="129" t="s">
        <v>2</v>
      </c>
      <c r="D10" s="131" t="s">
        <v>31</v>
      </c>
      <c r="E10" s="132" t="s">
        <v>27</v>
      </c>
      <c r="F10" s="132" t="s">
        <v>31</v>
      </c>
      <c r="G10" s="132" t="s">
        <v>31</v>
      </c>
      <c r="H10" s="132" t="s">
        <v>31</v>
      </c>
      <c r="I10" s="132" t="s">
        <v>27</v>
      </c>
      <c r="J10" s="132" t="s">
        <v>27</v>
      </c>
      <c r="K10" s="132" t="s">
        <v>31</v>
      </c>
      <c r="L10" s="132" t="s">
        <v>27</v>
      </c>
      <c r="M10" s="132" t="s">
        <v>27</v>
      </c>
      <c r="N10" s="146" t="s">
        <v>27</v>
      </c>
      <c r="O10" s="157"/>
      <c r="P10" s="132" t="s">
        <v>27</v>
      </c>
      <c r="Q10" s="132" t="s">
        <v>27</v>
      </c>
      <c r="R10" s="132" t="s">
        <v>27</v>
      </c>
      <c r="S10" s="132" t="s">
        <v>27</v>
      </c>
      <c r="T10" s="132" t="s">
        <v>27</v>
      </c>
      <c r="U10" s="193"/>
      <c r="V10" s="132" t="s">
        <v>31</v>
      </c>
      <c r="W10" s="134" t="s">
        <v>27</v>
      </c>
      <c r="X10" s="134" t="s">
        <v>27</v>
      </c>
      <c r="Y10" s="134" t="s">
        <v>27</v>
      </c>
      <c r="Z10" s="134" t="s">
        <v>27</v>
      </c>
      <c r="AA10" s="152" t="s">
        <v>27</v>
      </c>
      <c r="AB10" s="186" t="s">
        <v>31</v>
      </c>
      <c r="AC10" s="134" t="s">
        <v>27</v>
      </c>
      <c r="AD10" s="134"/>
      <c r="AE10" s="134" t="s">
        <v>27</v>
      </c>
      <c r="AF10" s="134" t="s">
        <v>27</v>
      </c>
      <c r="AG10" s="134" t="s">
        <v>27</v>
      </c>
      <c r="AH10" s="134" t="s">
        <v>31</v>
      </c>
      <c r="AI10" s="134" t="s">
        <v>31</v>
      </c>
      <c r="AJ10" s="202"/>
      <c r="AK10" s="134" t="s">
        <v>27</v>
      </c>
      <c r="AL10" s="134" t="s">
        <v>27</v>
      </c>
      <c r="AM10" s="134" t="s">
        <v>31</v>
      </c>
      <c r="AN10" s="219" t="s">
        <v>31</v>
      </c>
      <c r="AO10" s="186" t="s">
        <v>27</v>
      </c>
      <c r="AP10" s="134" t="s">
        <v>27</v>
      </c>
      <c r="AQ10" s="134" t="s">
        <v>27</v>
      </c>
      <c r="AR10" s="134" t="s">
        <v>31</v>
      </c>
      <c r="AS10" s="134" t="s">
        <v>31</v>
      </c>
      <c r="AT10" s="134" t="s">
        <v>27</v>
      </c>
      <c r="AU10" s="134" t="s">
        <v>27</v>
      </c>
      <c r="AV10" s="133" t="s">
        <v>27</v>
      </c>
      <c r="AW10" s="202"/>
      <c r="AX10" s="134" t="s">
        <v>27</v>
      </c>
      <c r="AY10" s="219" t="s">
        <v>27</v>
      </c>
      <c r="AZ10" s="202"/>
      <c r="BA10" s="152" t="s">
        <v>27</v>
      </c>
      <c r="BB10" s="133" t="s">
        <v>27</v>
      </c>
      <c r="BC10" s="134" t="s">
        <v>27</v>
      </c>
      <c r="BD10" s="134" t="s">
        <v>27</v>
      </c>
      <c r="BE10" s="186" t="s">
        <v>27</v>
      </c>
      <c r="BF10" s="134" t="s">
        <v>27</v>
      </c>
      <c r="BG10" s="134" t="s">
        <v>31</v>
      </c>
      <c r="BH10" s="134" t="s">
        <v>27</v>
      </c>
      <c r="BI10" s="134" t="s">
        <v>27</v>
      </c>
      <c r="BJ10" s="134" t="s">
        <v>27</v>
      </c>
      <c r="BK10" s="134" t="s">
        <v>27</v>
      </c>
      <c r="BL10" s="134" t="s">
        <v>27</v>
      </c>
      <c r="BM10" s="134"/>
      <c r="BN10" s="134"/>
      <c r="BO10" s="134"/>
      <c r="BP10" s="134"/>
      <c r="BQ10" s="134"/>
      <c r="BR10" s="187"/>
      <c r="BS10" s="133"/>
      <c r="BT10" s="134"/>
      <c r="BU10" s="134"/>
      <c r="BV10" s="134"/>
      <c r="BW10" s="134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265">
        <f t="shared" si="0"/>
        <v>41</v>
      </c>
      <c r="CO10" s="266"/>
      <c r="CP10" s="267"/>
    </row>
    <row r="11" spans="1:94" ht="21" x14ac:dyDescent="0.35">
      <c r="A11" s="31"/>
      <c r="B11" s="122">
        <v>2</v>
      </c>
      <c r="C11" s="128" t="s">
        <v>3</v>
      </c>
      <c r="D11" s="137" t="s">
        <v>27</v>
      </c>
      <c r="E11" s="138" t="s">
        <v>27</v>
      </c>
      <c r="F11" s="138" t="s">
        <v>27</v>
      </c>
      <c r="G11" s="138" t="s">
        <v>27</v>
      </c>
      <c r="H11" s="138" t="s">
        <v>27</v>
      </c>
      <c r="I11" s="138" t="s">
        <v>27</v>
      </c>
      <c r="J11" s="138" t="s">
        <v>27</v>
      </c>
      <c r="K11" s="138" t="s">
        <v>27</v>
      </c>
      <c r="L11" s="138" t="s">
        <v>31</v>
      </c>
      <c r="M11" s="138" t="s">
        <v>31</v>
      </c>
      <c r="N11" s="147" t="s">
        <v>27</v>
      </c>
      <c r="O11" s="157"/>
      <c r="P11" s="138" t="s">
        <v>27</v>
      </c>
      <c r="Q11" s="138" t="s">
        <v>27</v>
      </c>
      <c r="R11" s="138" t="s">
        <v>27</v>
      </c>
      <c r="S11" s="138" t="s">
        <v>31</v>
      </c>
      <c r="T11" s="138" t="s">
        <v>27</v>
      </c>
      <c r="U11" s="193"/>
      <c r="V11" s="138" t="s">
        <v>27</v>
      </c>
      <c r="W11" s="140" t="s">
        <v>27</v>
      </c>
      <c r="X11" s="140" t="s">
        <v>27</v>
      </c>
      <c r="Y11" s="140" t="s">
        <v>31</v>
      </c>
      <c r="Z11" s="140" t="s">
        <v>27</v>
      </c>
      <c r="AA11" s="153" t="s">
        <v>27</v>
      </c>
      <c r="AB11" s="188" t="s">
        <v>27</v>
      </c>
      <c r="AC11" s="140" t="s">
        <v>27</v>
      </c>
      <c r="AD11" s="140" t="s">
        <v>27</v>
      </c>
      <c r="AE11" s="140" t="s">
        <v>31</v>
      </c>
      <c r="AF11" s="140" t="s">
        <v>27</v>
      </c>
      <c r="AG11" s="140" t="s">
        <v>27</v>
      </c>
      <c r="AH11" s="140" t="s">
        <v>27</v>
      </c>
      <c r="AI11" s="140" t="s">
        <v>27</v>
      </c>
      <c r="AJ11" s="202"/>
      <c r="AK11" s="140" t="s">
        <v>27</v>
      </c>
      <c r="AL11" s="140" t="s">
        <v>27</v>
      </c>
      <c r="AM11" s="140" t="s">
        <v>31</v>
      </c>
      <c r="AN11" s="220" t="s">
        <v>27</v>
      </c>
      <c r="AO11" s="188" t="s">
        <v>27</v>
      </c>
      <c r="AP11" s="140" t="s">
        <v>27</v>
      </c>
      <c r="AQ11" s="140" t="s">
        <v>27</v>
      </c>
      <c r="AR11" s="140" t="s">
        <v>27</v>
      </c>
      <c r="AS11" s="140" t="s">
        <v>27</v>
      </c>
      <c r="AT11" s="140" t="s">
        <v>27</v>
      </c>
      <c r="AU11" s="140" t="s">
        <v>27</v>
      </c>
      <c r="AV11" s="139" t="s">
        <v>27</v>
      </c>
      <c r="AW11" s="202"/>
      <c r="AX11" s="140" t="s">
        <v>27</v>
      </c>
      <c r="AY11" s="220" t="s">
        <v>27</v>
      </c>
      <c r="AZ11" s="202"/>
      <c r="BA11" s="153" t="s">
        <v>27</v>
      </c>
      <c r="BB11" s="139" t="s">
        <v>27</v>
      </c>
      <c r="BC11" s="140" t="s">
        <v>27</v>
      </c>
      <c r="BD11" s="140" t="s">
        <v>27</v>
      </c>
      <c r="BE11" s="188" t="s">
        <v>27</v>
      </c>
      <c r="BF11" s="140" t="s">
        <v>27</v>
      </c>
      <c r="BG11" s="140" t="s">
        <v>27</v>
      </c>
      <c r="BH11" s="140" t="s">
        <v>27</v>
      </c>
      <c r="BI11" s="140" t="s">
        <v>27</v>
      </c>
      <c r="BJ11" s="140" t="s">
        <v>27</v>
      </c>
      <c r="BK11" s="140" t="s">
        <v>27</v>
      </c>
      <c r="BL11" s="140" t="s">
        <v>27</v>
      </c>
      <c r="BM11" s="140"/>
      <c r="BN11" s="140"/>
      <c r="BO11" s="140"/>
      <c r="BP11" s="140"/>
      <c r="BQ11" s="140"/>
      <c r="BR11" s="189"/>
      <c r="BS11" s="139"/>
      <c r="BT11" s="140"/>
      <c r="BU11" s="140"/>
      <c r="BV11" s="140"/>
      <c r="BW11" s="140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36"/>
      <c r="CN11" s="294">
        <f t="shared" si="0"/>
        <v>50</v>
      </c>
      <c r="CO11" s="295"/>
      <c r="CP11" s="296"/>
    </row>
    <row r="12" spans="1:94" ht="21" x14ac:dyDescent="0.35">
      <c r="A12" s="21"/>
      <c r="B12" s="123">
        <v>5</v>
      </c>
      <c r="C12" s="129" t="s">
        <v>4</v>
      </c>
      <c r="D12" s="131" t="s">
        <v>27</v>
      </c>
      <c r="E12" s="132" t="s">
        <v>27</v>
      </c>
      <c r="F12" s="132" t="s">
        <v>27</v>
      </c>
      <c r="G12" s="132" t="s">
        <v>31</v>
      </c>
      <c r="H12" s="132" t="s">
        <v>27</v>
      </c>
      <c r="I12" s="132" t="s">
        <v>27</v>
      </c>
      <c r="J12" s="132" t="s">
        <v>27</v>
      </c>
      <c r="K12" s="132" t="s">
        <v>27</v>
      </c>
      <c r="L12" s="132" t="s">
        <v>27</v>
      </c>
      <c r="M12" s="132" t="s">
        <v>27</v>
      </c>
      <c r="N12" s="146" t="s">
        <v>31</v>
      </c>
      <c r="O12" s="157"/>
      <c r="P12" s="132" t="s">
        <v>27</v>
      </c>
      <c r="Q12" s="132" t="s">
        <v>27</v>
      </c>
      <c r="R12" s="132" t="s">
        <v>27</v>
      </c>
      <c r="S12" s="132" t="s">
        <v>27</v>
      </c>
      <c r="T12" s="132" t="s">
        <v>27</v>
      </c>
      <c r="U12" s="193"/>
      <c r="V12" s="132" t="s">
        <v>27</v>
      </c>
      <c r="W12" s="134" t="s">
        <v>27</v>
      </c>
      <c r="X12" s="134" t="s">
        <v>27</v>
      </c>
      <c r="Y12" s="134" t="s">
        <v>27</v>
      </c>
      <c r="Z12" s="134" t="s">
        <v>27</v>
      </c>
      <c r="AA12" s="152" t="s">
        <v>31</v>
      </c>
      <c r="AB12" s="186" t="s">
        <v>27</v>
      </c>
      <c r="AC12" s="134" t="s">
        <v>27</v>
      </c>
      <c r="AD12" s="134" t="s">
        <v>27</v>
      </c>
      <c r="AE12" s="134" t="s">
        <v>27</v>
      </c>
      <c r="AF12" s="134" t="s">
        <v>27</v>
      </c>
      <c r="AG12" s="134" t="s">
        <v>27</v>
      </c>
      <c r="AH12" s="134" t="s">
        <v>27</v>
      </c>
      <c r="AI12" s="134" t="s">
        <v>27</v>
      </c>
      <c r="AJ12" s="202"/>
      <c r="AK12" s="134" t="s">
        <v>27</v>
      </c>
      <c r="AL12" s="134" t="s">
        <v>27</v>
      </c>
      <c r="AM12" s="134" t="s">
        <v>27</v>
      </c>
      <c r="AN12" s="219" t="s">
        <v>27</v>
      </c>
      <c r="AO12" s="186" t="s">
        <v>27</v>
      </c>
      <c r="AP12" s="134" t="s">
        <v>27</v>
      </c>
      <c r="AQ12" s="134" t="s">
        <v>27</v>
      </c>
      <c r="AR12" s="134" t="s">
        <v>27</v>
      </c>
      <c r="AS12" s="134" t="s">
        <v>27</v>
      </c>
      <c r="AT12" s="134" t="s">
        <v>27</v>
      </c>
      <c r="AU12" s="134" t="s">
        <v>27</v>
      </c>
      <c r="AV12" s="133" t="s">
        <v>27</v>
      </c>
      <c r="AW12" s="202"/>
      <c r="AX12" s="134" t="s">
        <v>27</v>
      </c>
      <c r="AY12" s="219" t="s">
        <v>27</v>
      </c>
      <c r="AZ12" s="202"/>
      <c r="BA12" s="152" t="s">
        <v>27</v>
      </c>
      <c r="BB12" s="133" t="s">
        <v>27</v>
      </c>
      <c r="BC12" s="134" t="s">
        <v>27</v>
      </c>
      <c r="BD12" s="134" t="s">
        <v>27</v>
      </c>
      <c r="BE12" s="186" t="s">
        <v>27</v>
      </c>
      <c r="BF12" s="134" t="s">
        <v>27</v>
      </c>
      <c r="BG12" s="134" t="s">
        <v>27</v>
      </c>
      <c r="BH12" s="134" t="s">
        <v>27</v>
      </c>
      <c r="BI12" s="134" t="s">
        <v>27</v>
      </c>
      <c r="BJ12" s="134" t="s">
        <v>27</v>
      </c>
      <c r="BK12" s="134" t="s">
        <v>27</v>
      </c>
      <c r="BL12" s="134" t="s">
        <v>27</v>
      </c>
      <c r="BM12" s="134"/>
      <c r="BN12" s="134"/>
      <c r="BO12" s="134"/>
      <c r="BP12" s="134"/>
      <c r="BQ12" s="134"/>
      <c r="BR12" s="187"/>
      <c r="BS12" s="133"/>
      <c r="BT12" s="134"/>
      <c r="BU12" s="134"/>
      <c r="BV12" s="134"/>
      <c r="BW12" s="134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265">
        <f t="shared" si="0"/>
        <v>53</v>
      </c>
      <c r="CO12" s="266"/>
      <c r="CP12" s="267"/>
    </row>
    <row r="13" spans="1:94" ht="21" x14ac:dyDescent="0.35">
      <c r="A13" s="31"/>
      <c r="B13" s="124">
        <v>6</v>
      </c>
      <c r="C13" s="128" t="s">
        <v>55</v>
      </c>
      <c r="D13" s="137" t="s">
        <v>31</v>
      </c>
      <c r="E13" s="138" t="s">
        <v>31</v>
      </c>
      <c r="F13" s="138" t="s">
        <v>31</v>
      </c>
      <c r="G13" s="138" t="s">
        <v>31</v>
      </c>
      <c r="H13" s="138" t="s">
        <v>31</v>
      </c>
      <c r="I13" s="138" t="s">
        <v>27</v>
      </c>
      <c r="J13" s="138" t="s">
        <v>31</v>
      </c>
      <c r="K13" s="138" t="s">
        <v>31</v>
      </c>
      <c r="L13" s="138" t="s">
        <v>31</v>
      </c>
      <c r="M13" s="138" t="s">
        <v>31</v>
      </c>
      <c r="N13" s="147" t="s">
        <v>31</v>
      </c>
      <c r="O13" s="157"/>
      <c r="P13" s="138" t="s">
        <v>31</v>
      </c>
      <c r="Q13" s="138" t="s">
        <v>31</v>
      </c>
      <c r="R13" s="138" t="s">
        <v>31</v>
      </c>
      <c r="S13" s="138" t="s">
        <v>31</v>
      </c>
      <c r="T13" s="138" t="s">
        <v>31</v>
      </c>
      <c r="U13" s="193"/>
      <c r="V13" s="138" t="s">
        <v>31</v>
      </c>
      <c r="W13" s="140" t="s">
        <v>31</v>
      </c>
      <c r="X13" s="140" t="s">
        <v>27</v>
      </c>
      <c r="Y13" s="140" t="s">
        <v>31</v>
      </c>
      <c r="Z13" s="140" t="s">
        <v>31</v>
      </c>
      <c r="AA13" s="153" t="s">
        <v>27</v>
      </c>
      <c r="AB13" s="188" t="s">
        <v>27</v>
      </c>
      <c r="AC13" s="140" t="s">
        <v>27</v>
      </c>
      <c r="AD13" s="140"/>
      <c r="AE13" s="140" t="s">
        <v>31</v>
      </c>
      <c r="AF13" s="140" t="s">
        <v>27</v>
      </c>
      <c r="AG13" s="140" t="s">
        <v>31</v>
      </c>
      <c r="AH13" s="140" t="s">
        <v>31</v>
      </c>
      <c r="AI13" s="140" t="s">
        <v>31</v>
      </c>
      <c r="AJ13" s="202"/>
      <c r="AK13" s="140" t="s">
        <v>27</v>
      </c>
      <c r="AL13" s="140" t="s">
        <v>31</v>
      </c>
      <c r="AM13" s="140" t="s">
        <v>31</v>
      </c>
      <c r="AN13" s="220" t="s">
        <v>31</v>
      </c>
      <c r="AO13" s="188" t="s">
        <v>31</v>
      </c>
      <c r="AP13" s="140" t="s">
        <v>31</v>
      </c>
      <c r="AQ13" s="140" t="s">
        <v>31</v>
      </c>
      <c r="AR13" s="140" t="s">
        <v>31</v>
      </c>
      <c r="AS13" s="140" t="s">
        <v>31</v>
      </c>
      <c r="AT13" s="140" t="s">
        <v>27</v>
      </c>
      <c r="AU13" s="140" t="s">
        <v>27</v>
      </c>
      <c r="AV13" s="139" t="s">
        <v>27</v>
      </c>
      <c r="AW13" s="202"/>
      <c r="AX13" s="140" t="s">
        <v>31</v>
      </c>
      <c r="AY13" s="220" t="s">
        <v>31</v>
      </c>
      <c r="AZ13" s="202"/>
      <c r="BA13" s="153" t="s">
        <v>31</v>
      </c>
      <c r="BB13" s="139" t="s">
        <v>31</v>
      </c>
      <c r="BC13" s="140" t="s">
        <v>31</v>
      </c>
      <c r="BD13" s="140" t="s">
        <v>31</v>
      </c>
      <c r="BE13" s="188" t="s">
        <v>27</v>
      </c>
      <c r="BF13" s="140" t="s">
        <v>31</v>
      </c>
      <c r="BG13" s="140" t="s">
        <v>27</v>
      </c>
      <c r="BH13" s="140" t="s">
        <v>27</v>
      </c>
      <c r="BI13" s="140" t="s">
        <v>27</v>
      </c>
      <c r="BJ13" s="140" t="s">
        <v>27</v>
      </c>
      <c r="BK13" s="140" t="s">
        <v>27</v>
      </c>
      <c r="BL13" s="140" t="s">
        <v>31</v>
      </c>
      <c r="BM13" s="140"/>
      <c r="BN13" s="140"/>
      <c r="BO13" s="140"/>
      <c r="BP13" s="140"/>
      <c r="BQ13" s="140"/>
      <c r="BR13" s="189"/>
      <c r="BS13" s="139"/>
      <c r="BT13" s="140"/>
      <c r="BU13" s="140"/>
      <c r="BV13" s="140"/>
      <c r="BW13" s="140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36"/>
      <c r="CN13" s="294">
        <f t="shared" si="0"/>
        <v>16</v>
      </c>
      <c r="CO13" s="295"/>
      <c r="CP13" s="296"/>
    </row>
    <row r="14" spans="1:94" ht="21" x14ac:dyDescent="0.35">
      <c r="A14" s="21"/>
      <c r="B14" s="121">
        <v>7</v>
      </c>
      <c r="C14" s="129" t="s">
        <v>5</v>
      </c>
      <c r="D14" s="131" t="s">
        <v>27</v>
      </c>
      <c r="E14" s="132" t="s">
        <v>27</v>
      </c>
      <c r="F14" s="132" t="s">
        <v>27</v>
      </c>
      <c r="G14" s="132" t="s">
        <v>27</v>
      </c>
      <c r="H14" s="132" t="s">
        <v>27</v>
      </c>
      <c r="I14" s="132" t="s">
        <v>27</v>
      </c>
      <c r="J14" s="132" t="s">
        <v>27</v>
      </c>
      <c r="K14" s="132" t="s">
        <v>27</v>
      </c>
      <c r="L14" s="132" t="s">
        <v>27</v>
      </c>
      <c r="M14" s="132" t="s">
        <v>27</v>
      </c>
      <c r="N14" s="146" t="s">
        <v>27</v>
      </c>
      <c r="O14" s="157"/>
      <c r="P14" s="132" t="s">
        <v>31</v>
      </c>
      <c r="Q14" s="132" t="s">
        <v>27</v>
      </c>
      <c r="R14" s="132" t="s">
        <v>27</v>
      </c>
      <c r="S14" s="132" t="s">
        <v>27</v>
      </c>
      <c r="T14" s="132" t="s">
        <v>27</v>
      </c>
      <c r="U14" s="193"/>
      <c r="V14" s="132" t="s">
        <v>27</v>
      </c>
      <c r="W14" s="134" t="s">
        <v>27</v>
      </c>
      <c r="X14" s="134" t="s">
        <v>27</v>
      </c>
      <c r="Y14" s="134" t="s">
        <v>31</v>
      </c>
      <c r="Z14" s="134" t="s">
        <v>27</v>
      </c>
      <c r="AA14" s="152" t="s">
        <v>27</v>
      </c>
      <c r="AB14" s="186" t="s">
        <v>27</v>
      </c>
      <c r="AC14" s="134" t="s">
        <v>27</v>
      </c>
      <c r="AD14" s="134" t="s">
        <v>27</v>
      </c>
      <c r="AE14" s="134" t="s">
        <v>27</v>
      </c>
      <c r="AF14" s="134" t="s">
        <v>27</v>
      </c>
      <c r="AG14" s="134" t="s">
        <v>27</v>
      </c>
      <c r="AH14" s="134" t="s">
        <v>31</v>
      </c>
      <c r="AI14" s="134" t="s">
        <v>27</v>
      </c>
      <c r="AJ14" s="202"/>
      <c r="AK14" s="134" t="s">
        <v>27</v>
      </c>
      <c r="AL14" s="134" t="s">
        <v>27</v>
      </c>
      <c r="AM14" s="134" t="s">
        <v>27</v>
      </c>
      <c r="AN14" s="219" t="s">
        <v>27</v>
      </c>
      <c r="AO14" s="186" t="s">
        <v>27</v>
      </c>
      <c r="AP14" s="134" t="s">
        <v>27</v>
      </c>
      <c r="AQ14" s="134" t="s">
        <v>27</v>
      </c>
      <c r="AR14" s="134" t="s">
        <v>31</v>
      </c>
      <c r="AS14" s="134" t="s">
        <v>27</v>
      </c>
      <c r="AT14" s="134" t="s">
        <v>27</v>
      </c>
      <c r="AU14" s="134" t="s">
        <v>27</v>
      </c>
      <c r="AV14" s="133" t="s">
        <v>27</v>
      </c>
      <c r="AW14" s="202"/>
      <c r="AX14" s="134" t="s">
        <v>27</v>
      </c>
      <c r="AY14" s="219" t="s">
        <v>27</v>
      </c>
      <c r="AZ14" s="202"/>
      <c r="BA14" s="152" t="s">
        <v>27</v>
      </c>
      <c r="BB14" s="133" t="s">
        <v>27</v>
      </c>
      <c r="BC14" s="134" t="s">
        <v>27</v>
      </c>
      <c r="BD14" s="134" t="s">
        <v>27</v>
      </c>
      <c r="BE14" s="186" t="s">
        <v>27</v>
      </c>
      <c r="BF14" s="134" t="s">
        <v>27</v>
      </c>
      <c r="BG14" s="134" t="s">
        <v>31</v>
      </c>
      <c r="BH14" s="134" t="s">
        <v>27</v>
      </c>
      <c r="BI14" s="134" t="s">
        <v>27</v>
      </c>
      <c r="BJ14" s="134" t="s">
        <v>31</v>
      </c>
      <c r="BK14" s="134" t="s">
        <v>27</v>
      </c>
      <c r="BL14" s="134" t="s">
        <v>27</v>
      </c>
      <c r="BM14" s="134"/>
      <c r="BN14" s="134"/>
      <c r="BO14" s="134"/>
      <c r="BP14" s="134"/>
      <c r="BQ14" s="134"/>
      <c r="BR14" s="187"/>
      <c r="BS14" s="133"/>
      <c r="BT14" s="134"/>
      <c r="BU14" s="134"/>
      <c r="BV14" s="134"/>
      <c r="BW14" s="134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/>
      <c r="CN14" s="265">
        <f t="shared" si="0"/>
        <v>50</v>
      </c>
      <c r="CO14" s="266"/>
      <c r="CP14" s="267"/>
    </row>
    <row r="15" spans="1:94" ht="21" x14ac:dyDescent="0.35">
      <c r="A15" s="31"/>
      <c r="B15" s="125">
        <v>8</v>
      </c>
      <c r="C15" s="130" t="s">
        <v>6</v>
      </c>
      <c r="D15" s="137" t="s">
        <v>27</v>
      </c>
      <c r="E15" s="138" t="s">
        <v>27</v>
      </c>
      <c r="F15" s="138" t="s">
        <v>27</v>
      </c>
      <c r="G15" s="138" t="s">
        <v>27</v>
      </c>
      <c r="H15" s="138" t="s">
        <v>27</v>
      </c>
      <c r="I15" s="138" t="s">
        <v>27</v>
      </c>
      <c r="J15" s="138" t="s">
        <v>27</v>
      </c>
      <c r="K15" s="138" t="s">
        <v>27</v>
      </c>
      <c r="L15" s="138" t="s">
        <v>27</v>
      </c>
      <c r="M15" s="138" t="s">
        <v>27</v>
      </c>
      <c r="N15" s="147" t="s">
        <v>27</v>
      </c>
      <c r="O15" s="157"/>
      <c r="P15" s="138" t="s">
        <v>27</v>
      </c>
      <c r="Q15" s="138" t="s">
        <v>27</v>
      </c>
      <c r="R15" s="138" t="s">
        <v>27</v>
      </c>
      <c r="S15" s="138" t="s">
        <v>27</v>
      </c>
      <c r="T15" s="138" t="s">
        <v>27</v>
      </c>
      <c r="U15" s="193"/>
      <c r="V15" s="138" t="s">
        <v>27</v>
      </c>
      <c r="W15" s="140" t="s">
        <v>27</v>
      </c>
      <c r="X15" s="140" t="s">
        <v>27</v>
      </c>
      <c r="Y15" s="140" t="s">
        <v>27</v>
      </c>
      <c r="Z15" s="140" t="s">
        <v>27</v>
      </c>
      <c r="AA15" s="153" t="s">
        <v>27</v>
      </c>
      <c r="AB15" s="188" t="s">
        <v>27</v>
      </c>
      <c r="AC15" s="140" t="s">
        <v>27</v>
      </c>
      <c r="AD15" s="140" t="s">
        <v>27</v>
      </c>
      <c r="AE15" s="140" t="s">
        <v>27</v>
      </c>
      <c r="AF15" s="140" t="s">
        <v>27</v>
      </c>
      <c r="AG15" s="140" t="s">
        <v>27</v>
      </c>
      <c r="AH15" s="140" t="s">
        <v>27</v>
      </c>
      <c r="AI15" s="140" t="s">
        <v>27</v>
      </c>
      <c r="AJ15" s="202"/>
      <c r="AK15" s="140" t="s">
        <v>27</v>
      </c>
      <c r="AL15" s="140" t="s">
        <v>27</v>
      </c>
      <c r="AM15" s="140" t="s">
        <v>27</v>
      </c>
      <c r="AN15" s="220" t="s">
        <v>27</v>
      </c>
      <c r="AO15" s="188" t="s">
        <v>27</v>
      </c>
      <c r="AP15" s="140" t="s">
        <v>27</v>
      </c>
      <c r="AQ15" s="140" t="s">
        <v>27</v>
      </c>
      <c r="AR15" s="140" t="s">
        <v>27</v>
      </c>
      <c r="AS15" s="140" t="s">
        <v>27</v>
      </c>
      <c r="AT15" s="140" t="s">
        <v>27</v>
      </c>
      <c r="AU15" s="140" t="s">
        <v>27</v>
      </c>
      <c r="AV15" s="139" t="s">
        <v>27</v>
      </c>
      <c r="AW15" s="202"/>
      <c r="AX15" s="140" t="s">
        <v>27</v>
      </c>
      <c r="AY15" s="220" t="s">
        <v>27</v>
      </c>
      <c r="AZ15" s="202"/>
      <c r="BA15" s="153" t="s">
        <v>27</v>
      </c>
      <c r="BB15" s="139" t="s">
        <v>27</v>
      </c>
      <c r="BC15" s="140" t="s">
        <v>27</v>
      </c>
      <c r="BD15" s="140" t="s">
        <v>27</v>
      </c>
      <c r="BE15" s="188" t="s">
        <v>27</v>
      </c>
      <c r="BF15" s="140" t="s">
        <v>27</v>
      </c>
      <c r="BG15" s="140" t="s">
        <v>27</v>
      </c>
      <c r="BH15" s="140" t="s">
        <v>27</v>
      </c>
      <c r="BI15" s="140" t="s">
        <v>27</v>
      </c>
      <c r="BJ15" s="140" t="s">
        <v>27</v>
      </c>
      <c r="BK15" s="140" t="s">
        <v>27</v>
      </c>
      <c r="BL15" s="140" t="s">
        <v>27</v>
      </c>
      <c r="BM15" s="140"/>
      <c r="BN15" s="140"/>
      <c r="BO15" s="140"/>
      <c r="BP15" s="140"/>
      <c r="BQ15" s="140"/>
      <c r="BR15" s="189"/>
      <c r="BS15" s="139"/>
      <c r="BT15" s="140"/>
      <c r="BU15" s="140"/>
      <c r="BV15" s="140"/>
      <c r="BW15" s="140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2"/>
      <c r="CN15" s="294">
        <f t="shared" si="0"/>
        <v>56</v>
      </c>
      <c r="CO15" s="295"/>
      <c r="CP15" s="296"/>
    </row>
    <row r="16" spans="1:94" ht="21" x14ac:dyDescent="0.35">
      <c r="A16" s="21"/>
      <c r="B16" s="121">
        <v>9</v>
      </c>
      <c r="C16" s="129" t="s">
        <v>7</v>
      </c>
      <c r="D16" s="131" t="s">
        <v>31</v>
      </c>
      <c r="E16" s="132" t="s">
        <v>31</v>
      </c>
      <c r="F16" s="132" t="s">
        <v>31</v>
      </c>
      <c r="G16" s="132" t="s">
        <v>31</v>
      </c>
      <c r="H16" s="132" t="s">
        <v>31</v>
      </c>
      <c r="I16" s="132" t="s">
        <v>31</v>
      </c>
      <c r="J16" s="132" t="s">
        <v>31</v>
      </c>
      <c r="K16" s="132" t="s">
        <v>31</v>
      </c>
      <c r="L16" s="132" t="s">
        <v>31</v>
      </c>
      <c r="M16" s="132" t="s">
        <v>31</v>
      </c>
      <c r="N16" s="146" t="s">
        <v>31</v>
      </c>
      <c r="O16" s="157"/>
      <c r="P16" s="132" t="s">
        <v>31</v>
      </c>
      <c r="Q16" s="132" t="s">
        <v>31</v>
      </c>
      <c r="R16" s="132" t="s">
        <v>31</v>
      </c>
      <c r="S16" s="132" t="s">
        <v>27</v>
      </c>
      <c r="T16" s="132" t="s">
        <v>27</v>
      </c>
      <c r="U16" s="193"/>
      <c r="V16" s="132" t="s">
        <v>27</v>
      </c>
      <c r="W16" s="134" t="s">
        <v>31</v>
      </c>
      <c r="X16" s="134" t="s">
        <v>27</v>
      </c>
      <c r="Y16" s="134" t="s">
        <v>31</v>
      </c>
      <c r="Z16" s="134" t="s">
        <v>27</v>
      </c>
      <c r="AA16" s="152" t="s">
        <v>27</v>
      </c>
      <c r="AB16" s="186" t="s">
        <v>31</v>
      </c>
      <c r="AC16" s="134" t="s">
        <v>31</v>
      </c>
      <c r="AD16" s="134" t="s">
        <v>31</v>
      </c>
      <c r="AE16" s="134" t="s">
        <v>31</v>
      </c>
      <c r="AF16" s="134" t="s">
        <v>31</v>
      </c>
      <c r="AG16" s="134" t="s">
        <v>27</v>
      </c>
      <c r="AH16" s="134" t="s">
        <v>27</v>
      </c>
      <c r="AI16" s="134" t="s">
        <v>27</v>
      </c>
      <c r="AJ16" s="202"/>
      <c r="AK16" s="134" t="s">
        <v>27</v>
      </c>
      <c r="AL16" s="134" t="s">
        <v>31</v>
      </c>
      <c r="AM16" s="134" t="s">
        <v>31</v>
      </c>
      <c r="AN16" s="219" t="s">
        <v>27</v>
      </c>
      <c r="AO16" s="186" t="s">
        <v>27</v>
      </c>
      <c r="AP16" s="134" t="s">
        <v>27</v>
      </c>
      <c r="AQ16" s="134" t="s">
        <v>31</v>
      </c>
      <c r="AR16" s="134" t="s">
        <v>31</v>
      </c>
      <c r="AS16" s="134" t="s">
        <v>31</v>
      </c>
      <c r="AT16" s="134" t="s">
        <v>27</v>
      </c>
      <c r="AU16" s="134" t="s">
        <v>27</v>
      </c>
      <c r="AV16" s="133" t="s">
        <v>31</v>
      </c>
      <c r="AW16" s="202"/>
      <c r="AX16" s="134" t="s">
        <v>31</v>
      </c>
      <c r="AY16" s="219" t="s">
        <v>27</v>
      </c>
      <c r="AZ16" s="202"/>
      <c r="BA16" s="152" t="s">
        <v>31</v>
      </c>
      <c r="BB16" s="133" t="s">
        <v>31</v>
      </c>
      <c r="BC16" s="134" t="s">
        <v>27</v>
      </c>
      <c r="BD16" s="134" t="s">
        <v>27</v>
      </c>
      <c r="BE16" s="186" t="s">
        <v>31</v>
      </c>
      <c r="BF16" s="134" t="s">
        <v>31</v>
      </c>
      <c r="BG16" s="134" t="s">
        <v>31</v>
      </c>
      <c r="BH16" s="134" t="s">
        <v>31</v>
      </c>
      <c r="BI16" s="134" t="s">
        <v>31</v>
      </c>
      <c r="BJ16" s="134" t="s">
        <v>31</v>
      </c>
      <c r="BK16" s="134" t="s">
        <v>31</v>
      </c>
      <c r="BL16" s="134" t="s">
        <v>31</v>
      </c>
      <c r="BM16" s="134"/>
      <c r="BN16" s="134"/>
      <c r="BO16" s="134"/>
      <c r="BP16" s="134"/>
      <c r="BQ16" s="134"/>
      <c r="BR16" s="187"/>
      <c r="BS16" s="133"/>
      <c r="BT16" s="134"/>
      <c r="BU16" s="134"/>
      <c r="BV16" s="134"/>
      <c r="BW16" s="134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42"/>
      <c r="CN16" s="265">
        <f t="shared" si="0"/>
        <v>18</v>
      </c>
      <c r="CO16" s="266"/>
      <c r="CP16" s="267"/>
    </row>
    <row r="17" spans="1:94" ht="21" x14ac:dyDescent="0.35">
      <c r="A17" s="31"/>
      <c r="B17" s="126">
        <v>10</v>
      </c>
      <c r="C17" s="130" t="s">
        <v>8</v>
      </c>
      <c r="D17" s="137" t="s">
        <v>27</v>
      </c>
      <c r="E17" s="138" t="s">
        <v>27</v>
      </c>
      <c r="F17" s="138" t="s">
        <v>31</v>
      </c>
      <c r="G17" s="138" t="s">
        <v>27</v>
      </c>
      <c r="H17" s="138" t="s">
        <v>31</v>
      </c>
      <c r="I17" s="138" t="s">
        <v>27</v>
      </c>
      <c r="J17" s="138" t="s">
        <v>31</v>
      </c>
      <c r="K17" s="138" t="s">
        <v>27</v>
      </c>
      <c r="L17" s="138" t="s">
        <v>27</v>
      </c>
      <c r="M17" s="138" t="s">
        <v>27</v>
      </c>
      <c r="N17" s="147" t="s">
        <v>27</v>
      </c>
      <c r="O17" s="157"/>
      <c r="P17" s="138" t="s">
        <v>31</v>
      </c>
      <c r="Q17" s="138" t="s">
        <v>27</v>
      </c>
      <c r="R17" s="138" t="s">
        <v>27</v>
      </c>
      <c r="S17" s="138" t="s">
        <v>27</v>
      </c>
      <c r="T17" s="138" t="s">
        <v>27</v>
      </c>
      <c r="U17" s="193"/>
      <c r="V17" s="138" t="s">
        <v>27</v>
      </c>
      <c r="W17" s="140" t="s">
        <v>27</v>
      </c>
      <c r="X17" s="140" t="s">
        <v>27</v>
      </c>
      <c r="Y17" s="140" t="s">
        <v>27</v>
      </c>
      <c r="Z17" s="140" t="s">
        <v>27</v>
      </c>
      <c r="AA17" s="153" t="s">
        <v>27</v>
      </c>
      <c r="AB17" s="188" t="s">
        <v>27</v>
      </c>
      <c r="AC17" s="140" t="s">
        <v>27</v>
      </c>
      <c r="AD17" s="140" t="s">
        <v>27</v>
      </c>
      <c r="AE17" s="140" t="s">
        <v>31</v>
      </c>
      <c r="AF17" s="140" t="s">
        <v>27</v>
      </c>
      <c r="AG17" s="140" t="s">
        <v>27</v>
      </c>
      <c r="AH17" s="140" t="s">
        <v>27</v>
      </c>
      <c r="AI17" s="140" t="s">
        <v>27</v>
      </c>
      <c r="AJ17" s="202"/>
      <c r="AK17" s="140" t="s">
        <v>27</v>
      </c>
      <c r="AL17" s="140" t="s">
        <v>27</v>
      </c>
      <c r="AM17" s="140" t="s">
        <v>27</v>
      </c>
      <c r="AN17" s="220" t="s">
        <v>27</v>
      </c>
      <c r="AO17" s="188" t="s">
        <v>27</v>
      </c>
      <c r="AP17" s="140" t="s">
        <v>27</v>
      </c>
      <c r="AQ17" s="140" t="s">
        <v>27</v>
      </c>
      <c r="AR17" s="140" t="s">
        <v>27</v>
      </c>
      <c r="AS17" s="140" t="s">
        <v>27</v>
      </c>
      <c r="AT17" s="140" t="s">
        <v>27</v>
      </c>
      <c r="AU17" s="140" t="s">
        <v>27</v>
      </c>
      <c r="AV17" s="139" t="s">
        <v>27</v>
      </c>
      <c r="AW17" s="202"/>
      <c r="AX17" s="140" t="s">
        <v>27</v>
      </c>
      <c r="AY17" s="220" t="s">
        <v>27</v>
      </c>
      <c r="AZ17" s="202"/>
      <c r="BA17" s="153" t="s">
        <v>27</v>
      </c>
      <c r="BB17" s="139" t="s">
        <v>27</v>
      </c>
      <c r="BC17" s="140" t="s">
        <v>27</v>
      </c>
      <c r="BD17" s="140" t="s">
        <v>27</v>
      </c>
      <c r="BE17" s="188" t="s">
        <v>27</v>
      </c>
      <c r="BF17" s="140" t="s">
        <v>27</v>
      </c>
      <c r="BG17" s="140" t="s">
        <v>31</v>
      </c>
      <c r="BH17" s="140" t="s">
        <v>27</v>
      </c>
      <c r="BI17" s="140" t="s">
        <v>27</v>
      </c>
      <c r="BJ17" s="140" t="s">
        <v>27</v>
      </c>
      <c r="BK17" s="140" t="s">
        <v>27</v>
      </c>
      <c r="BL17" s="140" t="s">
        <v>27</v>
      </c>
      <c r="BM17" s="140"/>
      <c r="BN17" s="140"/>
      <c r="BO17" s="140"/>
      <c r="BP17" s="140"/>
      <c r="BQ17" s="140"/>
      <c r="BR17" s="189"/>
      <c r="BS17" s="139"/>
      <c r="BT17" s="140"/>
      <c r="BU17" s="140"/>
      <c r="BV17" s="140"/>
      <c r="BW17" s="140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2"/>
      <c r="CN17" s="294">
        <f t="shared" si="0"/>
        <v>50</v>
      </c>
      <c r="CO17" s="295"/>
      <c r="CP17" s="296"/>
    </row>
    <row r="18" spans="1:94" ht="21" x14ac:dyDescent="0.35">
      <c r="A18" s="31"/>
      <c r="B18" s="123">
        <v>11</v>
      </c>
      <c r="C18" s="129" t="s">
        <v>9</v>
      </c>
      <c r="D18" s="131" t="s">
        <v>27</v>
      </c>
      <c r="E18" s="132" t="s">
        <v>27</v>
      </c>
      <c r="F18" s="132" t="s">
        <v>27</v>
      </c>
      <c r="G18" s="132" t="s">
        <v>27</v>
      </c>
      <c r="H18" s="132" t="s">
        <v>27</v>
      </c>
      <c r="I18" s="132" t="s">
        <v>27</v>
      </c>
      <c r="J18" s="132" t="s">
        <v>27</v>
      </c>
      <c r="K18" s="132" t="s">
        <v>27</v>
      </c>
      <c r="L18" s="132" t="s">
        <v>27</v>
      </c>
      <c r="M18" s="132" t="s">
        <v>27</v>
      </c>
      <c r="N18" s="146" t="s">
        <v>27</v>
      </c>
      <c r="O18" s="157"/>
      <c r="P18" s="132" t="s">
        <v>27</v>
      </c>
      <c r="Q18" s="132" t="s">
        <v>27</v>
      </c>
      <c r="R18" s="132" t="s">
        <v>27</v>
      </c>
      <c r="S18" s="132" t="s">
        <v>27</v>
      </c>
      <c r="T18" s="132" t="s">
        <v>27</v>
      </c>
      <c r="U18" s="193"/>
      <c r="V18" s="132" t="s">
        <v>27</v>
      </c>
      <c r="W18" s="134" t="s">
        <v>27</v>
      </c>
      <c r="X18" s="134" t="s">
        <v>27</v>
      </c>
      <c r="Y18" s="134" t="s">
        <v>27</v>
      </c>
      <c r="Z18" s="134" t="s">
        <v>27</v>
      </c>
      <c r="AA18" s="152" t="s">
        <v>27</v>
      </c>
      <c r="AB18" s="186" t="s">
        <v>27</v>
      </c>
      <c r="AC18" s="134" t="s">
        <v>27</v>
      </c>
      <c r="AD18" s="134" t="s">
        <v>27</v>
      </c>
      <c r="AE18" s="134" t="s">
        <v>27</v>
      </c>
      <c r="AF18" s="134" t="s">
        <v>27</v>
      </c>
      <c r="AG18" s="134" t="s">
        <v>27</v>
      </c>
      <c r="AH18" s="134" t="s">
        <v>27</v>
      </c>
      <c r="AI18" s="134" t="s">
        <v>27</v>
      </c>
      <c r="AJ18" s="202"/>
      <c r="AK18" s="134" t="s">
        <v>27</v>
      </c>
      <c r="AL18" s="134" t="s">
        <v>27</v>
      </c>
      <c r="AM18" s="134" t="s">
        <v>27</v>
      </c>
      <c r="AN18" s="219" t="s">
        <v>31</v>
      </c>
      <c r="AO18" s="186" t="s">
        <v>27</v>
      </c>
      <c r="AP18" s="134" t="s">
        <v>27</v>
      </c>
      <c r="AQ18" s="134" t="s">
        <v>27</v>
      </c>
      <c r="AR18" s="134" t="s">
        <v>27</v>
      </c>
      <c r="AS18" s="134" t="s">
        <v>27</v>
      </c>
      <c r="AT18" s="134" t="s">
        <v>27</v>
      </c>
      <c r="AU18" s="134" t="s">
        <v>31</v>
      </c>
      <c r="AV18" s="133" t="s">
        <v>27</v>
      </c>
      <c r="AW18" s="202"/>
      <c r="AX18" s="134" t="s">
        <v>27</v>
      </c>
      <c r="AY18" s="219" t="s">
        <v>27</v>
      </c>
      <c r="AZ18" s="202"/>
      <c r="BA18" s="152" t="s">
        <v>27</v>
      </c>
      <c r="BB18" s="133" t="s">
        <v>27</v>
      </c>
      <c r="BC18" s="134" t="s">
        <v>27</v>
      </c>
      <c r="BD18" s="134" t="s">
        <v>27</v>
      </c>
      <c r="BE18" s="186" t="s">
        <v>31</v>
      </c>
      <c r="BF18" s="134" t="s">
        <v>31</v>
      </c>
      <c r="BG18" s="134" t="s">
        <v>31</v>
      </c>
      <c r="BH18" s="134" t="s">
        <v>27</v>
      </c>
      <c r="BI18" s="134" t="s">
        <v>27</v>
      </c>
      <c r="BJ18" s="134" t="s">
        <v>27</v>
      </c>
      <c r="BK18" s="134" t="s">
        <v>27</v>
      </c>
      <c r="BL18" s="134" t="s">
        <v>27</v>
      </c>
      <c r="BM18" s="134"/>
      <c r="BN18" s="134"/>
      <c r="BO18" s="134"/>
      <c r="BP18" s="134"/>
      <c r="BQ18" s="134"/>
      <c r="BR18" s="187"/>
      <c r="BS18" s="133"/>
      <c r="BT18" s="134"/>
      <c r="BU18" s="134"/>
      <c r="BV18" s="134"/>
      <c r="BW18" s="134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42"/>
      <c r="CN18" s="265">
        <f t="shared" si="0"/>
        <v>51</v>
      </c>
      <c r="CO18" s="266"/>
      <c r="CP18" s="267"/>
    </row>
    <row r="19" spans="1:94" ht="21" x14ac:dyDescent="0.35">
      <c r="A19" s="31"/>
      <c r="B19" s="126">
        <v>12</v>
      </c>
      <c r="C19" s="130" t="s">
        <v>10</v>
      </c>
      <c r="D19" s="137" t="s">
        <v>31</v>
      </c>
      <c r="E19" s="138" t="s">
        <v>31</v>
      </c>
      <c r="F19" s="138" t="s">
        <v>27</v>
      </c>
      <c r="G19" s="138" t="s">
        <v>27</v>
      </c>
      <c r="H19" s="138" t="s">
        <v>27</v>
      </c>
      <c r="I19" s="138" t="s">
        <v>27</v>
      </c>
      <c r="J19" s="138" t="s">
        <v>31</v>
      </c>
      <c r="K19" s="138" t="s">
        <v>27</v>
      </c>
      <c r="L19" s="138" t="s">
        <v>27</v>
      </c>
      <c r="M19" s="138" t="s">
        <v>27</v>
      </c>
      <c r="N19" s="147" t="s">
        <v>27</v>
      </c>
      <c r="O19" s="157"/>
      <c r="P19" s="138" t="s">
        <v>31</v>
      </c>
      <c r="Q19" s="138" t="s">
        <v>27</v>
      </c>
      <c r="R19" s="138" t="s">
        <v>27</v>
      </c>
      <c r="S19" s="138" t="s">
        <v>27</v>
      </c>
      <c r="T19" s="138" t="s">
        <v>27</v>
      </c>
      <c r="U19" s="193"/>
      <c r="V19" s="138" t="s">
        <v>27</v>
      </c>
      <c r="W19" s="140" t="s">
        <v>27</v>
      </c>
      <c r="X19" s="140" t="s">
        <v>27</v>
      </c>
      <c r="Y19" s="140" t="s">
        <v>27</v>
      </c>
      <c r="Z19" s="140" t="s">
        <v>27</v>
      </c>
      <c r="AA19" s="153" t="s">
        <v>31</v>
      </c>
      <c r="AB19" s="188" t="s">
        <v>31</v>
      </c>
      <c r="AC19" s="140" t="s">
        <v>31</v>
      </c>
      <c r="AD19" s="140" t="s">
        <v>27</v>
      </c>
      <c r="AE19" s="140" t="s">
        <v>31</v>
      </c>
      <c r="AF19" s="140" t="s">
        <v>31</v>
      </c>
      <c r="AG19" s="140" t="s">
        <v>31</v>
      </c>
      <c r="AH19" s="140" t="s">
        <v>27</v>
      </c>
      <c r="AI19" s="140" t="s">
        <v>27</v>
      </c>
      <c r="AJ19" s="202"/>
      <c r="AK19" s="140" t="s">
        <v>27</v>
      </c>
      <c r="AL19" s="140" t="s">
        <v>27</v>
      </c>
      <c r="AM19" s="140" t="s">
        <v>27</v>
      </c>
      <c r="AN19" s="220" t="s">
        <v>27</v>
      </c>
      <c r="AO19" s="188" t="s">
        <v>27</v>
      </c>
      <c r="AP19" s="140" t="s">
        <v>27</v>
      </c>
      <c r="AQ19" s="140" t="s">
        <v>27</v>
      </c>
      <c r="AR19" s="140" t="s">
        <v>27</v>
      </c>
      <c r="AS19" s="140" t="s">
        <v>27</v>
      </c>
      <c r="AT19" s="140" t="s">
        <v>27</v>
      </c>
      <c r="AU19" s="140" t="s">
        <v>27</v>
      </c>
      <c r="AV19" s="139" t="s">
        <v>27</v>
      </c>
      <c r="AW19" s="202"/>
      <c r="AX19" s="140" t="s">
        <v>27</v>
      </c>
      <c r="AY19" s="220" t="s">
        <v>27</v>
      </c>
      <c r="AZ19" s="202"/>
      <c r="BA19" s="153" t="s">
        <v>27</v>
      </c>
      <c r="BB19" s="139" t="s">
        <v>27</v>
      </c>
      <c r="BC19" s="140" t="s">
        <v>27</v>
      </c>
      <c r="BD19" s="140" t="s">
        <v>27</v>
      </c>
      <c r="BE19" s="188" t="s">
        <v>27</v>
      </c>
      <c r="BF19" s="140" t="s">
        <v>27</v>
      </c>
      <c r="BG19" s="140" t="s">
        <v>27</v>
      </c>
      <c r="BH19" s="140" t="s">
        <v>27</v>
      </c>
      <c r="BI19" s="140" t="s">
        <v>27</v>
      </c>
      <c r="BJ19" s="140" t="s">
        <v>27</v>
      </c>
      <c r="BK19" s="140" t="s">
        <v>27</v>
      </c>
      <c r="BL19" s="140" t="s">
        <v>27</v>
      </c>
      <c r="BM19" s="140"/>
      <c r="BN19" s="140"/>
      <c r="BO19" s="140"/>
      <c r="BP19" s="140"/>
      <c r="BQ19" s="140"/>
      <c r="BR19" s="189"/>
      <c r="BS19" s="139"/>
      <c r="BT19" s="140"/>
      <c r="BU19" s="140"/>
      <c r="BV19" s="140"/>
      <c r="BW19" s="140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2"/>
      <c r="CN19" s="294">
        <f t="shared" si="0"/>
        <v>46</v>
      </c>
      <c r="CO19" s="295"/>
      <c r="CP19" s="296"/>
    </row>
    <row r="20" spans="1:94" ht="21" x14ac:dyDescent="0.35">
      <c r="A20" s="31"/>
      <c r="B20" s="121">
        <v>13</v>
      </c>
      <c r="C20" s="129" t="s">
        <v>11</v>
      </c>
      <c r="D20" s="131" t="s">
        <v>27</v>
      </c>
      <c r="E20" s="132" t="s">
        <v>27</v>
      </c>
      <c r="F20" s="132" t="s">
        <v>27</v>
      </c>
      <c r="G20" s="132" t="s">
        <v>27</v>
      </c>
      <c r="H20" s="132" t="s">
        <v>27</v>
      </c>
      <c r="I20" s="132" t="s">
        <v>27</v>
      </c>
      <c r="J20" s="132" t="s">
        <v>27</v>
      </c>
      <c r="K20" s="132" t="s">
        <v>27</v>
      </c>
      <c r="L20" s="132" t="s">
        <v>31</v>
      </c>
      <c r="M20" s="132" t="s">
        <v>27</v>
      </c>
      <c r="N20" s="146" t="s">
        <v>27</v>
      </c>
      <c r="O20" s="157"/>
      <c r="P20" s="132" t="s">
        <v>27</v>
      </c>
      <c r="Q20" s="132" t="s">
        <v>27</v>
      </c>
      <c r="R20" s="132" t="s">
        <v>27</v>
      </c>
      <c r="S20" s="132" t="s">
        <v>31</v>
      </c>
      <c r="T20" s="132" t="s">
        <v>27</v>
      </c>
      <c r="U20" s="193"/>
      <c r="V20" s="132" t="s">
        <v>27</v>
      </c>
      <c r="W20" s="134" t="s">
        <v>27</v>
      </c>
      <c r="X20" s="134" t="s">
        <v>27</v>
      </c>
      <c r="Y20" s="134" t="s">
        <v>27</v>
      </c>
      <c r="Z20" s="134" t="s">
        <v>31</v>
      </c>
      <c r="AA20" s="152" t="s">
        <v>31</v>
      </c>
      <c r="AB20" s="186" t="s">
        <v>27</v>
      </c>
      <c r="AC20" s="134" t="s">
        <v>27</v>
      </c>
      <c r="AD20" s="134" t="s">
        <v>27</v>
      </c>
      <c r="AE20" s="134" t="s">
        <v>27</v>
      </c>
      <c r="AF20" s="134" t="s">
        <v>27</v>
      </c>
      <c r="AG20" s="134" t="s">
        <v>31</v>
      </c>
      <c r="AH20" s="134" t="s">
        <v>27</v>
      </c>
      <c r="AI20" s="134" t="s">
        <v>27</v>
      </c>
      <c r="AJ20" s="202"/>
      <c r="AK20" s="134" t="s">
        <v>27</v>
      </c>
      <c r="AL20" s="134" t="s">
        <v>27</v>
      </c>
      <c r="AM20" s="134" t="s">
        <v>27</v>
      </c>
      <c r="AN20" s="219" t="s">
        <v>27</v>
      </c>
      <c r="AO20" s="186" t="s">
        <v>27</v>
      </c>
      <c r="AP20" s="134" t="s">
        <v>27</v>
      </c>
      <c r="AQ20" s="134" t="s">
        <v>27</v>
      </c>
      <c r="AR20" s="134" t="s">
        <v>27</v>
      </c>
      <c r="AS20" s="134" t="s">
        <v>31</v>
      </c>
      <c r="AT20" s="134" t="s">
        <v>27</v>
      </c>
      <c r="AU20" s="134" t="s">
        <v>27</v>
      </c>
      <c r="AV20" s="133" t="s">
        <v>27</v>
      </c>
      <c r="AW20" s="202"/>
      <c r="AX20" s="134" t="s">
        <v>27</v>
      </c>
      <c r="AY20" s="219" t="s">
        <v>27</v>
      </c>
      <c r="AZ20" s="202"/>
      <c r="BA20" s="152" t="s">
        <v>27</v>
      </c>
      <c r="BB20" s="133" t="s">
        <v>31</v>
      </c>
      <c r="BC20" s="134" t="s">
        <v>27</v>
      </c>
      <c r="BD20" s="134" t="s">
        <v>27</v>
      </c>
      <c r="BE20" s="186" t="s">
        <v>27</v>
      </c>
      <c r="BF20" s="134" t="s">
        <v>27</v>
      </c>
      <c r="BG20" s="134" t="s">
        <v>31</v>
      </c>
      <c r="BH20" s="134" t="s">
        <v>27</v>
      </c>
      <c r="BI20" s="134" t="s">
        <v>27</v>
      </c>
      <c r="BJ20" s="134" t="s">
        <v>27</v>
      </c>
      <c r="BK20" s="134" t="s">
        <v>27</v>
      </c>
      <c r="BL20" s="134" t="s">
        <v>27</v>
      </c>
      <c r="BM20" s="134"/>
      <c r="BN20" s="134"/>
      <c r="BO20" s="134"/>
      <c r="BP20" s="134"/>
      <c r="BQ20" s="134"/>
      <c r="BR20" s="187"/>
      <c r="BS20" s="133"/>
      <c r="BT20" s="134"/>
      <c r="BU20" s="134"/>
      <c r="BV20" s="134"/>
      <c r="BW20" s="134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42"/>
      <c r="CN20" s="265">
        <f t="shared" si="0"/>
        <v>48</v>
      </c>
      <c r="CO20" s="266"/>
      <c r="CP20" s="267"/>
    </row>
    <row r="21" spans="1:94" ht="21" x14ac:dyDescent="0.35">
      <c r="A21" s="31"/>
      <c r="B21" s="125">
        <v>14</v>
      </c>
      <c r="C21" s="130" t="s">
        <v>12</v>
      </c>
      <c r="D21" s="137" t="s">
        <v>27</v>
      </c>
      <c r="E21" s="138" t="s">
        <v>27</v>
      </c>
      <c r="F21" s="138" t="s">
        <v>27</v>
      </c>
      <c r="G21" s="138" t="s">
        <v>27</v>
      </c>
      <c r="H21" s="138" t="s">
        <v>27</v>
      </c>
      <c r="I21" s="138" t="s">
        <v>27</v>
      </c>
      <c r="J21" s="138" t="s">
        <v>27</v>
      </c>
      <c r="K21" s="138" t="s">
        <v>27</v>
      </c>
      <c r="L21" s="138" t="s">
        <v>27</v>
      </c>
      <c r="M21" s="138" t="s">
        <v>27</v>
      </c>
      <c r="N21" s="147" t="s">
        <v>27</v>
      </c>
      <c r="O21" s="157"/>
      <c r="P21" s="138" t="s">
        <v>27</v>
      </c>
      <c r="Q21" s="138" t="s">
        <v>27</v>
      </c>
      <c r="R21" s="138" t="s">
        <v>27</v>
      </c>
      <c r="S21" s="138" t="s">
        <v>31</v>
      </c>
      <c r="T21" s="138" t="s">
        <v>31</v>
      </c>
      <c r="U21" s="193"/>
      <c r="V21" s="138" t="s">
        <v>27</v>
      </c>
      <c r="W21" s="140" t="s">
        <v>27</v>
      </c>
      <c r="X21" s="140" t="s">
        <v>27</v>
      </c>
      <c r="Y21" s="140" t="s">
        <v>27</v>
      </c>
      <c r="Z21" s="140" t="s">
        <v>27</v>
      </c>
      <c r="AA21" s="153" t="s">
        <v>27</v>
      </c>
      <c r="AB21" s="188" t="s">
        <v>27</v>
      </c>
      <c r="AC21" s="140" t="s">
        <v>27</v>
      </c>
      <c r="AD21" s="140" t="s">
        <v>27</v>
      </c>
      <c r="AE21" s="140" t="s">
        <v>27</v>
      </c>
      <c r="AF21" s="140" t="s">
        <v>27</v>
      </c>
      <c r="AG21" s="140" t="s">
        <v>27</v>
      </c>
      <c r="AH21" s="140" t="s">
        <v>27</v>
      </c>
      <c r="AI21" s="140" t="s">
        <v>27</v>
      </c>
      <c r="AJ21" s="202"/>
      <c r="AK21" s="140" t="s">
        <v>27</v>
      </c>
      <c r="AL21" s="140" t="s">
        <v>27</v>
      </c>
      <c r="AM21" s="140" t="s">
        <v>27</v>
      </c>
      <c r="AN21" s="220" t="s">
        <v>27</v>
      </c>
      <c r="AO21" s="188" t="s">
        <v>27</v>
      </c>
      <c r="AP21" s="140" t="s">
        <v>27</v>
      </c>
      <c r="AQ21" s="140" t="s">
        <v>27</v>
      </c>
      <c r="AR21" s="140" t="s">
        <v>27</v>
      </c>
      <c r="AS21" s="140" t="s">
        <v>27</v>
      </c>
      <c r="AT21" s="140" t="s">
        <v>27</v>
      </c>
      <c r="AU21" s="140" t="s">
        <v>27</v>
      </c>
      <c r="AV21" s="139" t="s">
        <v>27</v>
      </c>
      <c r="AW21" s="202"/>
      <c r="AX21" s="140" t="s">
        <v>31</v>
      </c>
      <c r="AY21" s="220" t="s">
        <v>27</v>
      </c>
      <c r="AZ21" s="202"/>
      <c r="BA21" s="153" t="s">
        <v>27</v>
      </c>
      <c r="BB21" s="139" t="s">
        <v>27</v>
      </c>
      <c r="BC21" s="140" t="s">
        <v>31</v>
      </c>
      <c r="BD21" s="140" t="s">
        <v>31</v>
      </c>
      <c r="BE21" s="188" t="s">
        <v>27</v>
      </c>
      <c r="BF21" s="140" t="s">
        <v>27</v>
      </c>
      <c r="BG21" s="140" t="s">
        <v>27</v>
      </c>
      <c r="BH21" s="140" t="s">
        <v>27</v>
      </c>
      <c r="BI21" s="140" t="s">
        <v>27</v>
      </c>
      <c r="BJ21" s="140" t="s">
        <v>27</v>
      </c>
      <c r="BK21" s="140" t="s">
        <v>27</v>
      </c>
      <c r="BL21" s="140" t="s">
        <v>27</v>
      </c>
      <c r="BM21" s="140"/>
      <c r="BN21" s="140"/>
      <c r="BO21" s="140"/>
      <c r="BP21" s="140"/>
      <c r="BQ21" s="140"/>
      <c r="BR21" s="189"/>
      <c r="BS21" s="139"/>
      <c r="BT21" s="140"/>
      <c r="BU21" s="140"/>
      <c r="BV21" s="140"/>
      <c r="BW21" s="140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2"/>
      <c r="CN21" s="294">
        <f t="shared" si="0"/>
        <v>51</v>
      </c>
      <c r="CO21" s="295"/>
      <c r="CP21" s="296"/>
    </row>
    <row r="22" spans="1:94" ht="21" x14ac:dyDescent="0.35">
      <c r="A22" s="31"/>
      <c r="B22" s="121">
        <v>15</v>
      </c>
      <c r="C22" s="129" t="s">
        <v>13</v>
      </c>
      <c r="D22" s="131" t="s">
        <v>31</v>
      </c>
      <c r="E22" s="132" t="s">
        <v>27</v>
      </c>
      <c r="F22" s="132" t="s">
        <v>31</v>
      </c>
      <c r="G22" s="132" t="s">
        <v>27</v>
      </c>
      <c r="H22" s="132" t="s">
        <v>31</v>
      </c>
      <c r="I22" s="132" t="s">
        <v>31</v>
      </c>
      <c r="J22" s="132" t="s">
        <v>31</v>
      </c>
      <c r="K22" s="132" t="s">
        <v>31</v>
      </c>
      <c r="L22" s="132" t="s">
        <v>31</v>
      </c>
      <c r="M22" s="132" t="s">
        <v>27</v>
      </c>
      <c r="N22" s="146" t="s">
        <v>31</v>
      </c>
      <c r="O22" s="157"/>
      <c r="P22" s="132" t="s">
        <v>27</v>
      </c>
      <c r="Q22" s="132" t="s">
        <v>27</v>
      </c>
      <c r="R22" s="132" t="s">
        <v>27</v>
      </c>
      <c r="S22" s="132" t="s">
        <v>27</v>
      </c>
      <c r="T22" s="132" t="s">
        <v>31</v>
      </c>
      <c r="U22" s="193"/>
      <c r="V22" s="132" t="s">
        <v>27</v>
      </c>
      <c r="W22" s="134" t="s">
        <v>27</v>
      </c>
      <c r="X22" s="134" t="s">
        <v>31</v>
      </c>
      <c r="Y22" s="134" t="s">
        <v>27</v>
      </c>
      <c r="Z22" s="134" t="s">
        <v>31</v>
      </c>
      <c r="AA22" s="152" t="s">
        <v>31</v>
      </c>
      <c r="AB22" s="186" t="s">
        <v>27</v>
      </c>
      <c r="AC22" s="134" t="s">
        <v>27</v>
      </c>
      <c r="AD22" s="134" t="s">
        <v>27</v>
      </c>
      <c r="AE22" s="134" t="s">
        <v>31</v>
      </c>
      <c r="AF22" s="134" t="s">
        <v>31</v>
      </c>
      <c r="AG22" s="134" t="s">
        <v>31</v>
      </c>
      <c r="AH22" s="134" t="s">
        <v>27</v>
      </c>
      <c r="AI22" s="134" t="s">
        <v>27</v>
      </c>
      <c r="AJ22" s="202"/>
      <c r="AK22" s="134" t="s">
        <v>27</v>
      </c>
      <c r="AL22" s="134" t="s">
        <v>31</v>
      </c>
      <c r="AM22" s="134" t="s">
        <v>27</v>
      </c>
      <c r="AN22" s="219" t="s">
        <v>27</v>
      </c>
      <c r="AO22" s="186" t="s">
        <v>27</v>
      </c>
      <c r="AP22" s="134" t="s">
        <v>27</v>
      </c>
      <c r="AQ22" s="134" t="s">
        <v>27</v>
      </c>
      <c r="AR22" s="134" t="s">
        <v>31</v>
      </c>
      <c r="AS22" s="134" t="s">
        <v>27</v>
      </c>
      <c r="AT22" s="134" t="s">
        <v>27</v>
      </c>
      <c r="AU22" s="134" t="s">
        <v>31</v>
      </c>
      <c r="AV22" s="133" t="s">
        <v>27</v>
      </c>
      <c r="AW22" s="202"/>
      <c r="AX22" s="134" t="s">
        <v>31</v>
      </c>
      <c r="AY22" s="219" t="s">
        <v>27</v>
      </c>
      <c r="AZ22" s="202"/>
      <c r="BA22" s="152" t="s">
        <v>27</v>
      </c>
      <c r="BB22" s="133" t="s">
        <v>27</v>
      </c>
      <c r="BC22" s="134" t="s">
        <v>27</v>
      </c>
      <c r="BD22" s="134" t="s">
        <v>27</v>
      </c>
      <c r="BE22" s="186" t="s">
        <v>27</v>
      </c>
      <c r="BF22" s="134" t="s">
        <v>27</v>
      </c>
      <c r="BG22" s="134" t="s">
        <v>27</v>
      </c>
      <c r="BH22" s="134" t="s">
        <v>27</v>
      </c>
      <c r="BI22" s="134" t="s">
        <v>27</v>
      </c>
      <c r="BJ22" s="134" t="s">
        <v>27</v>
      </c>
      <c r="BK22" s="134" t="s">
        <v>27</v>
      </c>
      <c r="BL22" s="134" t="s">
        <v>27</v>
      </c>
      <c r="BM22" s="134"/>
      <c r="BN22" s="134"/>
      <c r="BO22" s="134"/>
      <c r="BP22" s="134"/>
      <c r="BQ22" s="134"/>
      <c r="BR22" s="187"/>
      <c r="BS22" s="133"/>
      <c r="BT22" s="134"/>
      <c r="BU22" s="134"/>
      <c r="BV22" s="134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42"/>
      <c r="CN22" s="265">
        <f t="shared" si="0"/>
        <v>37</v>
      </c>
      <c r="CO22" s="266"/>
      <c r="CP22" s="267"/>
    </row>
    <row r="23" spans="1:94" ht="21" x14ac:dyDescent="0.35">
      <c r="A23" s="31"/>
      <c r="B23" s="126">
        <v>16</v>
      </c>
      <c r="C23" s="130" t="s">
        <v>14</v>
      </c>
      <c r="D23" s="137" t="s">
        <v>31</v>
      </c>
      <c r="E23" s="138" t="s">
        <v>31</v>
      </c>
      <c r="F23" s="138" t="s">
        <v>31</v>
      </c>
      <c r="G23" s="138" t="s">
        <v>31</v>
      </c>
      <c r="H23" s="138" t="s">
        <v>31</v>
      </c>
      <c r="I23" s="138" t="s">
        <v>31</v>
      </c>
      <c r="J23" s="138" t="s">
        <v>27</v>
      </c>
      <c r="K23" s="138" t="s">
        <v>27</v>
      </c>
      <c r="L23" s="138" t="s">
        <v>27</v>
      </c>
      <c r="M23" s="138" t="s">
        <v>27</v>
      </c>
      <c r="N23" s="147" t="s">
        <v>27</v>
      </c>
      <c r="O23" s="157"/>
      <c r="P23" s="138" t="s">
        <v>27</v>
      </c>
      <c r="Q23" s="138" t="s">
        <v>27</v>
      </c>
      <c r="R23" s="138" t="s">
        <v>31</v>
      </c>
      <c r="S23" s="138" t="s">
        <v>31</v>
      </c>
      <c r="T23" s="138" t="s">
        <v>31</v>
      </c>
      <c r="U23" s="193"/>
      <c r="V23" s="138" t="s">
        <v>31</v>
      </c>
      <c r="W23" s="140" t="s">
        <v>31</v>
      </c>
      <c r="X23" s="140" t="s">
        <v>27</v>
      </c>
      <c r="Y23" s="140" t="s">
        <v>31</v>
      </c>
      <c r="Z23" s="140" t="s">
        <v>27</v>
      </c>
      <c r="AA23" s="153" t="s">
        <v>27</v>
      </c>
      <c r="AB23" s="188" t="s">
        <v>27</v>
      </c>
      <c r="AC23" s="140" t="s">
        <v>31</v>
      </c>
      <c r="AD23" s="140" t="s">
        <v>31</v>
      </c>
      <c r="AE23" s="140" t="s">
        <v>31</v>
      </c>
      <c r="AF23" s="140" t="s">
        <v>31</v>
      </c>
      <c r="AG23" s="140" t="s">
        <v>31</v>
      </c>
      <c r="AH23" s="140" t="s">
        <v>27</v>
      </c>
      <c r="AI23" s="140" t="s">
        <v>31</v>
      </c>
      <c r="AJ23" s="202"/>
      <c r="AK23" s="140" t="s">
        <v>31</v>
      </c>
      <c r="AL23" s="140" t="s">
        <v>27</v>
      </c>
      <c r="AM23" s="140" t="s">
        <v>27</v>
      </c>
      <c r="AN23" s="220" t="s">
        <v>27</v>
      </c>
      <c r="AO23" s="188" t="s">
        <v>31</v>
      </c>
      <c r="AP23" s="140" t="s">
        <v>31</v>
      </c>
      <c r="AQ23" s="140" t="s">
        <v>27</v>
      </c>
      <c r="AR23" s="140" t="s">
        <v>31</v>
      </c>
      <c r="AS23" s="140" t="s">
        <v>27</v>
      </c>
      <c r="AT23" s="140" t="s">
        <v>31</v>
      </c>
      <c r="AU23" s="140" t="s">
        <v>31</v>
      </c>
      <c r="AV23" s="139" t="s">
        <v>31</v>
      </c>
      <c r="AW23" s="202"/>
      <c r="AX23" s="140" t="s">
        <v>27</v>
      </c>
      <c r="AY23" s="220" t="s">
        <v>27</v>
      </c>
      <c r="AZ23" s="202"/>
      <c r="BA23" s="153" t="s">
        <v>27</v>
      </c>
      <c r="BB23" s="139" t="s">
        <v>31</v>
      </c>
      <c r="BC23" s="140" t="s">
        <v>31</v>
      </c>
      <c r="BD23" s="140" t="s">
        <v>27</v>
      </c>
      <c r="BE23" s="188" t="s">
        <v>31</v>
      </c>
      <c r="BF23" s="140" t="s">
        <v>27</v>
      </c>
      <c r="BG23" s="140" t="s">
        <v>31</v>
      </c>
      <c r="BH23" s="140"/>
      <c r="BI23" s="140"/>
      <c r="BJ23" s="140"/>
      <c r="BK23" s="140" t="s">
        <v>27</v>
      </c>
      <c r="BL23" s="140" t="s">
        <v>27</v>
      </c>
      <c r="BM23" s="140"/>
      <c r="BN23" s="140"/>
      <c r="BO23" s="140"/>
      <c r="BP23" s="140"/>
      <c r="BQ23" s="140"/>
      <c r="BR23" s="189"/>
      <c r="BS23" s="139"/>
      <c r="BT23" s="140"/>
      <c r="BU23" s="140"/>
      <c r="BV23" s="140"/>
      <c r="BW23" s="140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2"/>
      <c r="CN23" s="294">
        <f t="shared" si="0"/>
        <v>24</v>
      </c>
      <c r="CO23" s="295"/>
      <c r="CP23" s="296"/>
    </row>
    <row r="24" spans="1:94" ht="21" x14ac:dyDescent="0.35">
      <c r="A24" s="31"/>
      <c r="B24" s="123">
        <v>17</v>
      </c>
      <c r="C24" s="129" t="s">
        <v>15</v>
      </c>
      <c r="D24" s="131" t="s">
        <v>27</v>
      </c>
      <c r="E24" s="132" t="s">
        <v>27</v>
      </c>
      <c r="F24" s="132" t="s">
        <v>27</v>
      </c>
      <c r="G24" s="132" t="s">
        <v>27</v>
      </c>
      <c r="H24" s="132" t="s">
        <v>27</v>
      </c>
      <c r="I24" s="132" t="s">
        <v>27</v>
      </c>
      <c r="J24" s="132" t="s">
        <v>27</v>
      </c>
      <c r="K24" s="132" t="s">
        <v>27</v>
      </c>
      <c r="L24" s="132" t="s">
        <v>27</v>
      </c>
      <c r="M24" s="132" t="s">
        <v>27</v>
      </c>
      <c r="N24" s="146" t="s">
        <v>27</v>
      </c>
      <c r="O24" s="157"/>
      <c r="P24" s="132" t="s">
        <v>27</v>
      </c>
      <c r="Q24" s="132" t="s">
        <v>27</v>
      </c>
      <c r="R24" s="132" t="s">
        <v>27</v>
      </c>
      <c r="S24" s="132" t="s">
        <v>27</v>
      </c>
      <c r="T24" s="132" t="s">
        <v>27</v>
      </c>
      <c r="U24" s="193"/>
      <c r="V24" s="132" t="s">
        <v>27</v>
      </c>
      <c r="W24" s="134" t="s">
        <v>27</v>
      </c>
      <c r="X24" s="134" t="s">
        <v>27</v>
      </c>
      <c r="Y24" s="134" t="s">
        <v>27</v>
      </c>
      <c r="Z24" s="134" t="s">
        <v>27</v>
      </c>
      <c r="AA24" s="152" t="s">
        <v>27</v>
      </c>
      <c r="AB24" s="186" t="s">
        <v>27</v>
      </c>
      <c r="AC24" s="134" t="s">
        <v>27</v>
      </c>
      <c r="AD24" s="134" t="s">
        <v>27</v>
      </c>
      <c r="AE24" s="134" t="s">
        <v>27</v>
      </c>
      <c r="AF24" s="134" t="s">
        <v>27</v>
      </c>
      <c r="AG24" s="134" t="s">
        <v>27</v>
      </c>
      <c r="AH24" s="134" t="s">
        <v>27</v>
      </c>
      <c r="AI24" s="134" t="s">
        <v>27</v>
      </c>
      <c r="AJ24" s="202"/>
      <c r="AK24" s="134" t="s">
        <v>27</v>
      </c>
      <c r="AL24" s="134" t="s">
        <v>27</v>
      </c>
      <c r="AM24" s="134" t="s">
        <v>27</v>
      </c>
      <c r="AN24" s="219" t="s">
        <v>27</v>
      </c>
      <c r="AO24" s="186" t="s">
        <v>27</v>
      </c>
      <c r="AP24" s="134" t="s">
        <v>27</v>
      </c>
      <c r="AQ24" s="134" t="s">
        <v>27</v>
      </c>
      <c r="AR24" s="134" t="s">
        <v>27</v>
      </c>
      <c r="AS24" s="134" t="s">
        <v>27</v>
      </c>
      <c r="AT24" s="134" t="s">
        <v>27</v>
      </c>
      <c r="AU24" s="134" t="s">
        <v>27</v>
      </c>
      <c r="AV24" s="133" t="s">
        <v>27</v>
      </c>
      <c r="AW24" s="202"/>
      <c r="AX24" s="134" t="s">
        <v>27</v>
      </c>
      <c r="AY24" s="219" t="s">
        <v>27</v>
      </c>
      <c r="AZ24" s="202"/>
      <c r="BA24" s="152" t="s">
        <v>27</v>
      </c>
      <c r="BB24" s="133" t="s">
        <v>27</v>
      </c>
      <c r="BC24" s="134" t="s">
        <v>27</v>
      </c>
      <c r="BD24" s="134" t="s">
        <v>27</v>
      </c>
      <c r="BE24" s="186" t="s">
        <v>27</v>
      </c>
      <c r="BF24" s="134" t="s">
        <v>27</v>
      </c>
      <c r="BG24" s="134" t="s">
        <v>27</v>
      </c>
      <c r="BH24" s="134" t="s">
        <v>27</v>
      </c>
      <c r="BI24" s="134" t="s">
        <v>27</v>
      </c>
      <c r="BJ24" s="134" t="s">
        <v>27</v>
      </c>
      <c r="BK24" s="134" t="s">
        <v>27</v>
      </c>
      <c r="BL24" s="134" t="s">
        <v>27</v>
      </c>
      <c r="BM24" s="134"/>
      <c r="BN24" s="134"/>
      <c r="BO24" s="134"/>
      <c r="BP24" s="134"/>
      <c r="BQ24" s="134"/>
      <c r="BR24" s="187"/>
      <c r="BS24" s="133"/>
      <c r="BT24" s="134"/>
      <c r="BU24" s="134"/>
      <c r="BV24" s="134"/>
      <c r="BW24" s="134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42"/>
      <c r="CN24" s="265">
        <f t="shared" si="0"/>
        <v>56</v>
      </c>
      <c r="CO24" s="266"/>
      <c r="CP24" s="267"/>
    </row>
    <row r="25" spans="1:94" ht="21" x14ac:dyDescent="0.35">
      <c r="A25" s="31"/>
      <c r="B25" s="126">
        <v>18</v>
      </c>
      <c r="C25" s="130" t="s">
        <v>16</v>
      </c>
      <c r="D25" s="137" t="s">
        <v>31</v>
      </c>
      <c r="E25" s="138" t="s">
        <v>31</v>
      </c>
      <c r="F25" s="138" t="s">
        <v>31</v>
      </c>
      <c r="G25" s="138" t="s">
        <v>31</v>
      </c>
      <c r="H25" s="138" t="s">
        <v>31</v>
      </c>
      <c r="I25" s="138" t="s">
        <v>31</v>
      </c>
      <c r="J25" s="138" t="s">
        <v>31</v>
      </c>
      <c r="K25" s="138" t="s">
        <v>31</v>
      </c>
      <c r="L25" s="138" t="s">
        <v>27</v>
      </c>
      <c r="M25" s="138" t="s">
        <v>31</v>
      </c>
      <c r="N25" s="147" t="s">
        <v>31</v>
      </c>
      <c r="O25" s="157"/>
      <c r="P25" s="138" t="s">
        <v>31</v>
      </c>
      <c r="Q25" s="138" t="s">
        <v>27</v>
      </c>
      <c r="R25" s="138" t="s">
        <v>27</v>
      </c>
      <c r="S25" s="138" t="s">
        <v>27</v>
      </c>
      <c r="T25" s="138" t="s">
        <v>31</v>
      </c>
      <c r="U25" s="193"/>
      <c r="V25" s="138" t="s">
        <v>27</v>
      </c>
      <c r="W25" s="140" t="s">
        <v>27</v>
      </c>
      <c r="X25" s="140" t="s">
        <v>31</v>
      </c>
      <c r="Y25" s="140" t="s">
        <v>27</v>
      </c>
      <c r="Z25" s="140" t="s">
        <v>27</v>
      </c>
      <c r="AA25" s="153" t="s">
        <v>31</v>
      </c>
      <c r="AB25" s="188" t="s">
        <v>31</v>
      </c>
      <c r="AC25" s="140" t="s">
        <v>27</v>
      </c>
      <c r="AD25" s="140" t="s">
        <v>27</v>
      </c>
      <c r="AE25" s="140" t="s">
        <v>27</v>
      </c>
      <c r="AF25" s="140" t="s">
        <v>27</v>
      </c>
      <c r="AG25" s="140" t="s">
        <v>27</v>
      </c>
      <c r="AH25" s="140" t="s">
        <v>27</v>
      </c>
      <c r="AI25" s="140" t="s">
        <v>27</v>
      </c>
      <c r="AJ25" s="202"/>
      <c r="AK25" s="140" t="s">
        <v>27</v>
      </c>
      <c r="AL25" s="140" t="s">
        <v>31</v>
      </c>
      <c r="AM25" s="140" t="s">
        <v>27</v>
      </c>
      <c r="AN25" s="220" t="s">
        <v>27</v>
      </c>
      <c r="AO25" s="188" t="s">
        <v>27</v>
      </c>
      <c r="AP25" s="140" t="s">
        <v>27</v>
      </c>
      <c r="AQ25" s="140" t="s">
        <v>27</v>
      </c>
      <c r="AR25" s="140" t="s">
        <v>31</v>
      </c>
      <c r="AS25" s="140" t="s">
        <v>31</v>
      </c>
      <c r="AT25" s="140" t="s">
        <v>31</v>
      </c>
      <c r="AU25" s="140" t="s">
        <v>31</v>
      </c>
      <c r="AV25" s="139" t="s">
        <v>27</v>
      </c>
      <c r="AW25" s="202"/>
      <c r="AX25" s="140" t="s">
        <v>27</v>
      </c>
      <c r="AY25" s="220" t="s">
        <v>27</v>
      </c>
      <c r="AZ25" s="202"/>
      <c r="BA25" s="153" t="s">
        <v>27</v>
      </c>
      <c r="BB25" s="139" t="s">
        <v>27</v>
      </c>
      <c r="BC25" s="140" t="s">
        <v>31</v>
      </c>
      <c r="BD25" s="140" t="s">
        <v>27</v>
      </c>
      <c r="BE25" s="188" t="s">
        <v>31</v>
      </c>
      <c r="BF25" s="140" t="s">
        <v>27</v>
      </c>
      <c r="BG25" s="140" t="s">
        <v>27</v>
      </c>
      <c r="BH25" s="140" t="s">
        <v>27</v>
      </c>
      <c r="BI25" s="140" t="s">
        <v>27</v>
      </c>
      <c r="BJ25" s="140" t="s">
        <v>27</v>
      </c>
      <c r="BK25" s="140" t="s">
        <v>27</v>
      </c>
      <c r="BL25" s="140" t="s">
        <v>27</v>
      </c>
      <c r="BM25" s="140"/>
      <c r="BN25" s="140"/>
      <c r="BO25" s="140"/>
      <c r="BP25" s="140"/>
      <c r="BQ25" s="140"/>
      <c r="BR25" s="189"/>
      <c r="BS25" s="139"/>
      <c r="BT25" s="140"/>
      <c r="BU25" s="140"/>
      <c r="BV25" s="140"/>
      <c r="BW25" s="140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2"/>
      <c r="CN25" s="294">
        <f t="shared" si="0"/>
        <v>34</v>
      </c>
      <c r="CO25" s="295"/>
      <c r="CP25" s="296"/>
    </row>
    <row r="26" spans="1:94" ht="21" x14ac:dyDescent="0.35">
      <c r="A26" s="31"/>
      <c r="B26" s="121">
        <v>19</v>
      </c>
      <c r="C26" s="129" t="s">
        <v>17</v>
      </c>
      <c r="D26" s="131" t="s">
        <v>31</v>
      </c>
      <c r="E26" s="132" t="s">
        <v>27</v>
      </c>
      <c r="F26" s="132" t="s">
        <v>31</v>
      </c>
      <c r="G26" s="132" t="s">
        <v>31</v>
      </c>
      <c r="H26" s="132" t="s">
        <v>31</v>
      </c>
      <c r="I26" s="132" t="s">
        <v>31</v>
      </c>
      <c r="J26" s="132" t="s">
        <v>31</v>
      </c>
      <c r="K26" s="132" t="s">
        <v>31</v>
      </c>
      <c r="L26" s="132" t="s">
        <v>27</v>
      </c>
      <c r="M26" s="132" t="s">
        <v>31</v>
      </c>
      <c r="N26" s="146" t="s">
        <v>31</v>
      </c>
      <c r="O26" s="157"/>
      <c r="P26" s="132" t="s">
        <v>31</v>
      </c>
      <c r="Q26" s="132" t="s">
        <v>31</v>
      </c>
      <c r="R26" s="132" t="s">
        <v>31</v>
      </c>
      <c r="S26" s="132" t="s">
        <v>31</v>
      </c>
      <c r="T26" s="132" t="s">
        <v>31</v>
      </c>
      <c r="U26" s="193"/>
      <c r="V26" s="132" t="s">
        <v>31</v>
      </c>
      <c r="W26" s="134" t="s">
        <v>31</v>
      </c>
      <c r="X26" s="134" t="s">
        <v>31</v>
      </c>
      <c r="Y26" s="134" t="s">
        <v>31</v>
      </c>
      <c r="Z26" s="134" t="s">
        <v>31</v>
      </c>
      <c r="AA26" s="152" t="s">
        <v>31</v>
      </c>
      <c r="AB26" s="186" t="s">
        <v>31</v>
      </c>
      <c r="AC26" s="134" t="s">
        <v>31</v>
      </c>
      <c r="AD26" s="134" t="s">
        <v>31</v>
      </c>
      <c r="AE26" s="134" t="s">
        <v>31</v>
      </c>
      <c r="AF26" s="134" t="s">
        <v>31</v>
      </c>
      <c r="AG26" s="134" t="s">
        <v>31</v>
      </c>
      <c r="AH26" s="134" t="s">
        <v>27</v>
      </c>
      <c r="AI26" s="134" t="s">
        <v>27</v>
      </c>
      <c r="AJ26" s="202"/>
      <c r="AK26" s="134" t="s">
        <v>27</v>
      </c>
      <c r="AL26" s="134" t="s">
        <v>31</v>
      </c>
      <c r="AM26" s="134" t="s">
        <v>27</v>
      </c>
      <c r="AN26" s="219" t="s">
        <v>31</v>
      </c>
      <c r="AO26" s="186" t="s">
        <v>27</v>
      </c>
      <c r="AP26" s="134" t="s">
        <v>27</v>
      </c>
      <c r="AQ26" s="134" t="s">
        <v>27</v>
      </c>
      <c r="AR26" s="134" t="s">
        <v>27</v>
      </c>
      <c r="AS26" s="134" t="s">
        <v>27</v>
      </c>
      <c r="AT26" s="134" t="s">
        <v>31</v>
      </c>
      <c r="AU26" s="134" t="s">
        <v>31</v>
      </c>
      <c r="AV26" s="133" t="s">
        <v>31</v>
      </c>
      <c r="AW26" s="202"/>
      <c r="AX26" s="134" t="s">
        <v>31</v>
      </c>
      <c r="AY26" s="219" t="s">
        <v>31</v>
      </c>
      <c r="AZ26" s="202"/>
      <c r="BA26" s="152" t="s">
        <v>31</v>
      </c>
      <c r="BB26" s="133" t="s">
        <v>31</v>
      </c>
      <c r="BC26" s="134" t="s">
        <v>31</v>
      </c>
      <c r="BD26" s="134" t="s">
        <v>31</v>
      </c>
      <c r="BE26" s="186" t="s">
        <v>31</v>
      </c>
      <c r="BF26" s="134" t="s">
        <v>31</v>
      </c>
      <c r="BG26" s="134" t="s">
        <v>31</v>
      </c>
      <c r="BH26" s="134" t="s">
        <v>31</v>
      </c>
      <c r="BI26" s="134" t="s">
        <v>31</v>
      </c>
      <c r="BJ26" s="134" t="s">
        <v>31</v>
      </c>
      <c r="BK26" s="134" t="s">
        <v>31</v>
      </c>
      <c r="BL26" s="134" t="s">
        <v>31</v>
      </c>
      <c r="BM26" s="134"/>
      <c r="BN26" s="134"/>
      <c r="BO26" s="134"/>
      <c r="BP26" s="134"/>
      <c r="BQ26" s="134"/>
      <c r="BR26" s="187"/>
      <c r="BS26" s="133"/>
      <c r="BT26" s="134"/>
      <c r="BU26" s="134"/>
      <c r="BV26" s="134"/>
      <c r="BW26" s="134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42"/>
      <c r="CN26" s="265">
        <f t="shared" si="0"/>
        <v>11</v>
      </c>
      <c r="CO26" s="266"/>
      <c r="CP26" s="267"/>
    </row>
    <row r="27" spans="1:94" ht="21" x14ac:dyDescent="0.35">
      <c r="A27" s="31"/>
      <c r="B27" s="125">
        <v>20</v>
      </c>
      <c r="C27" s="130" t="s">
        <v>18</v>
      </c>
      <c r="D27" s="137" t="s">
        <v>31</v>
      </c>
      <c r="E27" s="138" t="s">
        <v>31</v>
      </c>
      <c r="F27" s="138" t="s">
        <v>31</v>
      </c>
      <c r="G27" s="138" t="s">
        <v>27</v>
      </c>
      <c r="H27" s="138" t="s">
        <v>27</v>
      </c>
      <c r="I27" s="138" t="s">
        <v>27</v>
      </c>
      <c r="J27" s="138" t="s">
        <v>27</v>
      </c>
      <c r="K27" s="138" t="s">
        <v>27</v>
      </c>
      <c r="L27" s="138" t="s">
        <v>27</v>
      </c>
      <c r="M27" s="138" t="s">
        <v>31</v>
      </c>
      <c r="N27" s="147" t="s">
        <v>31</v>
      </c>
      <c r="O27" s="157"/>
      <c r="P27" s="138" t="s">
        <v>27</v>
      </c>
      <c r="Q27" s="138" t="s">
        <v>27</v>
      </c>
      <c r="R27" s="138" t="s">
        <v>27</v>
      </c>
      <c r="S27" s="138" t="s">
        <v>27</v>
      </c>
      <c r="T27" s="138" t="s">
        <v>31</v>
      </c>
      <c r="U27" s="193"/>
      <c r="V27" s="138" t="s">
        <v>27</v>
      </c>
      <c r="W27" s="140" t="s">
        <v>27</v>
      </c>
      <c r="X27" s="140" t="s">
        <v>27</v>
      </c>
      <c r="Y27" s="140" t="s">
        <v>27</v>
      </c>
      <c r="Z27" s="140" t="s">
        <v>27</v>
      </c>
      <c r="AA27" s="153" t="s">
        <v>27</v>
      </c>
      <c r="AB27" s="188" t="s">
        <v>27</v>
      </c>
      <c r="AC27" s="140" t="s">
        <v>27</v>
      </c>
      <c r="AD27" s="140" t="s">
        <v>27</v>
      </c>
      <c r="AE27" s="140" t="s">
        <v>27</v>
      </c>
      <c r="AF27" s="140" t="s">
        <v>27</v>
      </c>
      <c r="AG27" s="140" t="s">
        <v>27</v>
      </c>
      <c r="AH27" s="140" t="s">
        <v>27</v>
      </c>
      <c r="AI27" s="140" t="s">
        <v>31</v>
      </c>
      <c r="AJ27" s="202"/>
      <c r="AK27" s="140" t="s">
        <v>27</v>
      </c>
      <c r="AL27" s="140" t="s">
        <v>27</v>
      </c>
      <c r="AM27" s="140" t="s">
        <v>27</v>
      </c>
      <c r="AN27" s="220" t="s">
        <v>31</v>
      </c>
      <c r="AO27" s="188" t="s">
        <v>31</v>
      </c>
      <c r="AP27" s="140" t="s">
        <v>31</v>
      </c>
      <c r="AQ27" s="140" t="s">
        <v>27</v>
      </c>
      <c r="AR27" s="140" t="s">
        <v>27</v>
      </c>
      <c r="AS27" s="140" t="s">
        <v>27</v>
      </c>
      <c r="AT27" s="140" t="s">
        <v>27</v>
      </c>
      <c r="AU27" s="140" t="s">
        <v>27</v>
      </c>
      <c r="AV27" s="139" t="s">
        <v>27</v>
      </c>
      <c r="AW27" s="202"/>
      <c r="AX27" s="140" t="s">
        <v>27</v>
      </c>
      <c r="AY27" s="220" t="s">
        <v>27</v>
      </c>
      <c r="AZ27" s="202"/>
      <c r="BA27" s="153" t="s">
        <v>27</v>
      </c>
      <c r="BB27" s="139" t="s">
        <v>27</v>
      </c>
      <c r="BC27" s="140" t="s">
        <v>27</v>
      </c>
      <c r="BD27" s="140" t="s">
        <v>27</v>
      </c>
      <c r="BE27" s="188" t="s">
        <v>31</v>
      </c>
      <c r="BF27" s="140" t="s">
        <v>27</v>
      </c>
      <c r="BG27" s="140" t="s">
        <v>27</v>
      </c>
      <c r="BH27" s="140" t="s">
        <v>27</v>
      </c>
      <c r="BI27" s="140" t="s">
        <v>27</v>
      </c>
      <c r="BJ27" s="140" t="s">
        <v>27</v>
      </c>
      <c r="BK27" s="140" t="s">
        <v>27</v>
      </c>
      <c r="BL27" s="140" t="s">
        <v>31</v>
      </c>
      <c r="BM27" s="140"/>
      <c r="BN27" s="140"/>
      <c r="BO27" s="140"/>
      <c r="BP27" s="140"/>
      <c r="BQ27" s="140"/>
      <c r="BR27" s="189"/>
      <c r="BS27" s="139"/>
      <c r="BT27" s="140"/>
      <c r="BU27" s="140"/>
      <c r="BV27" s="140"/>
      <c r="BW27" s="140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2"/>
      <c r="CN27" s="294">
        <f t="shared" si="0"/>
        <v>44</v>
      </c>
      <c r="CO27" s="295"/>
      <c r="CP27" s="296"/>
    </row>
    <row r="28" spans="1:94" ht="21" x14ac:dyDescent="0.35">
      <c r="A28" s="31"/>
      <c r="B28" s="121">
        <v>21</v>
      </c>
      <c r="C28" s="129" t="s">
        <v>19</v>
      </c>
      <c r="D28" s="131" t="s">
        <v>31</v>
      </c>
      <c r="E28" s="132" t="s">
        <v>31</v>
      </c>
      <c r="F28" s="132" t="s">
        <v>31</v>
      </c>
      <c r="G28" s="132" t="s">
        <v>31</v>
      </c>
      <c r="H28" s="132" t="s">
        <v>31</v>
      </c>
      <c r="I28" s="132" t="s">
        <v>31</v>
      </c>
      <c r="J28" s="132" t="s">
        <v>27</v>
      </c>
      <c r="K28" s="132" t="s">
        <v>31</v>
      </c>
      <c r="L28" s="132" t="s">
        <v>27</v>
      </c>
      <c r="M28" s="132" t="s">
        <v>31</v>
      </c>
      <c r="N28" s="146" t="s">
        <v>31</v>
      </c>
      <c r="O28" s="157"/>
      <c r="P28" s="132" t="s">
        <v>27</v>
      </c>
      <c r="Q28" s="132" t="s">
        <v>31</v>
      </c>
      <c r="R28" s="132" t="s">
        <v>27</v>
      </c>
      <c r="S28" s="132" t="s">
        <v>31</v>
      </c>
      <c r="T28" s="132" t="s">
        <v>27</v>
      </c>
      <c r="U28" s="193"/>
      <c r="V28" s="132" t="s">
        <v>31</v>
      </c>
      <c r="W28" s="134" t="s">
        <v>31</v>
      </c>
      <c r="X28" s="134" t="s">
        <v>31</v>
      </c>
      <c r="Y28" s="134" t="s">
        <v>31</v>
      </c>
      <c r="Z28" s="134" t="s">
        <v>27</v>
      </c>
      <c r="AA28" s="152" t="s">
        <v>31</v>
      </c>
      <c r="AB28" s="186" t="s">
        <v>31</v>
      </c>
      <c r="AC28" s="134" t="s">
        <v>31</v>
      </c>
      <c r="AD28" s="134" t="s">
        <v>31</v>
      </c>
      <c r="AE28" s="134" t="s">
        <v>31</v>
      </c>
      <c r="AF28" s="134" t="s">
        <v>31</v>
      </c>
      <c r="AG28" s="134" t="s">
        <v>31</v>
      </c>
      <c r="AH28" s="134" t="s">
        <v>31</v>
      </c>
      <c r="AI28" s="134" t="s">
        <v>31</v>
      </c>
      <c r="AJ28" s="202"/>
      <c r="AK28" s="134" t="s">
        <v>31</v>
      </c>
      <c r="AL28" s="134" t="s">
        <v>31</v>
      </c>
      <c r="AM28" s="134" t="s">
        <v>31</v>
      </c>
      <c r="AN28" s="219" t="s">
        <v>31</v>
      </c>
      <c r="AO28" s="186" t="s">
        <v>31</v>
      </c>
      <c r="AP28" s="134" t="s">
        <v>31</v>
      </c>
      <c r="AQ28" s="134" t="s">
        <v>31</v>
      </c>
      <c r="AR28" s="134" t="s">
        <v>31</v>
      </c>
      <c r="AS28" s="134" t="s">
        <v>31</v>
      </c>
      <c r="AT28" s="134" t="s">
        <v>31</v>
      </c>
      <c r="AU28" s="134" t="s">
        <v>31</v>
      </c>
      <c r="AV28" s="133" t="s">
        <v>31</v>
      </c>
      <c r="AW28" s="202"/>
      <c r="AX28" s="134" t="s">
        <v>31</v>
      </c>
      <c r="AY28" s="219" t="s">
        <v>31</v>
      </c>
      <c r="AZ28" s="202"/>
      <c r="BA28" s="152" t="s">
        <v>31</v>
      </c>
      <c r="BB28" s="133" t="s">
        <v>31</v>
      </c>
      <c r="BC28" s="134" t="s">
        <v>31</v>
      </c>
      <c r="BD28" s="134" t="s">
        <v>31</v>
      </c>
      <c r="BE28" s="186" t="s">
        <v>27</v>
      </c>
      <c r="BF28" s="134" t="s">
        <v>27</v>
      </c>
      <c r="BG28" s="134" t="s">
        <v>31</v>
      </c>
      <c r="BH28" s="134" t="s">
        <v>27</v>
      </c>
      <c r="BI28" s="134" t="s">
        <v>27</v>
      </c>
      <c r="BJ28" s="134" t="s">
        <v>27</v>
      </c>
      <c r="BK28" s="134" t="s">
        <v>27</v>
      </c>
      <c r="BL28" s="134" t="s">
        <v>31</v>
      </c>
      <c r="BM28" s="134"/>
      <c r="BN28" s="134"/>
      <c r="BO28" s="134"/>
      <c r="BP28" s="134"/>
      <c r="BQ28" s="134"/>
      <c r="BR28" s="187"/>
      <c r="BS28" s="133"/>
      <c r="BT28" s="134"/>
      <c r="BU28" s="134"/>
      <c r="BV28" s="134"/>
      <c r="BW28" s="134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42"/>
      <c r="CN28" s="265">
        <f t="shared" si="0"/>
        <v>12</v>
      </c>
      <c r="CO28" s="266"/>
      <c r="CP28" s="267"/>
    </row>
    <row r="29" spans="1:94" ht="21" x14ac:dyDescent="0.35">
      <c r="A29" s="31"/>
      <c r="B29" s="126">
        <v>22</v>
      </c>
      <c r="C29" s="130" t="s">
        <v>20</v>
      </c>
      <c r="D29" s="137" t="s">
        <v>27</v>
      </c>
      <c r="E29" s="138" t="s">
        <v>27</v>
      </c>
      <c r="F29" s="138" t="s">
        <v>27</v>
      </c>
      <c r="G29" s="138" t="s">
        <v>27</v>
      </c>
      <c r="H29" s="138" t="s">
        <v>27</v>
      </c>
      <c r="I29" s="138" t="s">
        <v>27</v>
      </c>
      <c r="J29" s="138" t="s">
        <v>27</v>
      </c>
      <c r="K29" s="138" t="s">
        <v>27</v>
      </c>
      <c r="L29" s="138" t="s">
        <v>27</v>
      </c>
      <c r="M29" s="138" t="s">
        <v>27</v>
      </c>
      <c r="N29" s="147" t="s">
        <v>27</v>
      </c>
      <c r="O29" s="157"/>
      <c r="P29" s="138" t="s">
        <v>27</v>
      </c>
      <c r="Q29" s="138" t="s">
        <v>27</v>
      </c>
      <c r="R29" s="138" t="s">
        <v>27</v>
      </c>
      <c r="S29" s="138" t="s">
        <v>27</v>
      </c>
      <c r="T29" s="138" t="s">
        <v>27</v>
      </c>
      <c r="U29" s="193"/>
      <c r="V29" s="138" t="s">
        <v>27</v>
      </c>
      <c r="W29" s="140" t="s">
        <v>27</v>
      </c>
      <c r="X29" s="140" t="s">
        <v>27</v>
      </c>
      <c r="Y29" s="140" t="s">
        <v>27</v>
      </c>
      <c r="Z29" s="140" t="s">
        <v>27</v>
      </c>
      <c r="AA29" s="153" t="s">
        <v>27</v>
      </c>
      <c r="AB29" s="188" t="s">
        <v>27</v>
      </c>
      <c r="AC29" s="140" t="s">
        <v>27</v>
      </c>
      <c r="AD29" s="140" t="s">
        <v>27</v>
      </c>
      <c r="AE29" s="140" t="s">
        <v>27</v>
      </c>
      <c r="AF29" s="140" t="s">
        <v>27</v>
      </c>
      <c r="AG29" s="140" t="s">
        <v>27</v>
      </c>
      <c r="AH29" s="140" t="s">
        <v>27</v>
      </c>
      <c r="AI29" s="140" t="s">
        <v>27</v>
      </c>
      <c r="AJ29" s="202"/>
      <c r="AK29" s="140" t="s">
        <v>27</v>
      </c>
      <c r="AL29" s="140" t="s">
        <v>27</v>
      </c>
      <c r="AM29" s="140" t="s">
        <v>27</v>
      </c>
      <c r="AN29" s="220" t="s">
        <v>27</v>
      </c>
      <c r="AO29" s="188" t="s">
        <v>27</v>
      </c>
      <c r="AP29" s="140" t="s">
        <v>27</v>
      </c>
      <c r="AQ29" s="140" t="s">
        <v>27</v>
      </c>
      <c r="AR29" s="140" t="s">
        <v>27</v>
      </c>
      <c r="AS29" s="140" t="s">
        <v>27</v>
      </c>
      <c r="AT29" s="140" t="s">
        <v>27</v>
      </c>
      <c r="AU29" s="140" t="s">
        <v>31</v>
      </c>
      <c r="AV29" s="139" t="s">
        <v>27</v>
      </c>
      <c r="AW29" s="202"/>
      <c r="AX29" s="140" t="s">
        <v>31</v>
      </c>
      <c r="AY29" s="220" t="s">
        <v>27</v>
      </c>
      <c r="AZ29" s="202"/>
      <c r="BA29" s="153" t="s">
        <v>27</v>
      </c>
      <c r="BB29" s="139" t="s">
        <v>27</v>
      </c>
      <c r="BC29" s="140" t="s">
        <v>27</v>
      </c>
      <c r="BD29" s="140" t="s">
        <v>27</v>
      </c>
      <c r="BE29" s="188" t="s">
        <v>27</v>
      </c>
      <c r="BF29" s="140" t="s">
        <v>27</v>
      </c>
      <c r="BG29" s="140" t="s">
        <v>27</v>
      </c>
      <c r="BH29" s="140" t="s">
        <v>27</v>
      </c>
      <c r="BI29" s="140" t="s">
        <v>27</v>
      </c>
      <c r="BJ29" s="140" t="s">
        <v>27</v>
      </c>
      <c r="BK29" s="140" t="s">
        <v>27</v>
      </c>
      <c r="BL29" s="140" t="s">
        <v>27</v>
      </c>
      <c r="BM29" s="140"/>
      <c r="BN29" s="140"/>
      <c r="BO29" s="140"/>
      <c r="BP29" s="140"/>
      <c r="BQ29" s="140"/>
      <c r="BR29" s="189"/>
      <c r="BS29" s="139"/>
      <c r="BT29" s="140"/>
      <c r="BU29" s="140"/>
      <c r="BV29" s="140"/>
      <c r="BW29" s="140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2"/>
      <c r="CN29" s="294">
        <f t="shared" si="0"/>
        <v>54</v>
      </c>
      <c r="CO29" s="295"/>
      <c r="CP29" s="296"/>
    </row>
    <row r="30" spans="1:94" ht="21" x14ac:dyDescent="0.35">
      <c r="A30" s="31"/>
      <c r="B30" s="123">
        <v>23</v>
      </c>
      <c r="C30" s="129" t="s">
        <v>21</v>
      </c>
      <c r="D30" s="131" t="s">
        <v>31</v>
      </c>
      <c r="E30" s="132" t="s">
        <v>31</v>
      </c>
      <c r="F30" s="132" t="s">
        <v>31</v>
      </c>
      <c r="G30" s="132" t="s">
        <v>31</v>
      </c>
      <c r="H30" s="132" t="s">
        <v>31</v>
      </c>
      <c r="I30" s="132" t="s">
        <v>31</v>
      </c>
      <c r="J30" s="132" t="s">
        <v>31</v>
      </c>
      <c r="K30" s="132" t="s">
        <v>31</v>
      </c>
      <c r="L30" s="132" t="s">
        <v>31</v>
      </c>
      <c r="M30" s="132" t="s">
        <v>31</v>
      </c>
      <c r="N30" s="146" t="s">
        <v>31</v>
      </c>
      <c r="O30" s="157"/>
      <c r="P30" s="132" t="s">
        <v>31</v>
      </c>
      <c r="Q30" s="132" t="s">
        <v>31</v>
      </c>
      <c r="R30" s="132" t="s">
        <v>31</v>
      </c>
      <c r="S30" s="132" t="s">
        <v>31</v>
      </c>
      <c r="T30" s="132" t="s">
        <v>31</v>
      </c>
      <c r="U30" s="193"/>
      <c r="V30" s="132" t="s">
        <v>31</v>
      </c>
      <c r="W30" s="134" t="s">
        <v>31</v>
      </c>
      <c r="X30" s="134" t="s">
        <v>31</v>
      </c>
      <c r="Y30" s="134" t="s">
        <v>31</v>
      </c>
      <c r="Z30" s="134" t="s">
        <v>31</v>
      </c>
      <c r="AA30" s="152" t="s">
        <v>31</v>
      </c>
      <c r="AB30" s="186" t="s">
        <v>31</v>
      </c>
      <c r="AC30" s="134" t="s">
        <v>31</v>
      </c>
      <c r="AD30" s="134" t="s">
        <v>31</v>
      </c>
      <c r="AE30" s="134" t="s">
        <v>31</v>
      </c>
      <c r="AF30" s="134" t="s">
        <v>31</v>
      </c>
      <c r="AG30" s="134" t="s">
        <v>31</v>
      </c>
      <c r="AH30" s="134" t="s">
        <v>31</v>
      </c>
      <c r="AI30" s="134" t="s">
        <v>31</v>
      </c>
      <c r="AJ30" s="202"/>
      <c r="AK30" s="134" t="s">
        <v>31</v>
      </c>
      <c r="AL30" s="134" t="s">
        <v>31</v>
      </c>
      <c r="AM30" s="134" t="s">
        <v>31</v>
      </c>
      <c r="AN30" s="219" t="s">
        <v>27</v>
      </c>
      <c r="AO30" s="186" t="s">
        <v>31</v>
      </c>
      <c r="AP30" s="134" t="s">
        <v>27</v>
      </c>
      <c r="AQ30" s="134" t="s">
        <v>31</v>
      </c>
      <c r="AR30" s="134" t="s">
        <v>27</v>
      </c>
      <c r="AS30" s="134" t="s">
        <v>31</v>
      </c>
      <c r="AT30" s="134" t="s">
        <v>27</v>
      </c>
      <c r="AU30" s="134" t="s">
        <v>31</v>
      </c>
      <c r="AV30" s="133" t="s">
        <v>27</v>
      </c>
      <c r="AW30" s="202"/>
      <c r="AX30" s="134" t="s">
        <v>27</v>
      </c>
      <c r="AY30" s="219" t="s">
        <v>31</v>
      </c>
      <c r="AZ30" s="202"/>
      <c r="BA30" s="152" t="s">
        <v>27</v>
      </c>
      <c r="BB30" s="133" t="s">
        <v>31</v>
      </c>
      <c r="BC30" s="134" t="s">
        <v>31</v>
      </c>
      <c r="BD30" s="134" t="s">
        <v>31</v>
      </c>
      <c r="BE30" s="186" t="s">
        <v>31</v>
      </c>
      <c r="BF30" s="134" t="s">
        <v>31</v>
      </c>
      <c r="BG30" s="134" t="s">
        <v>31</v>
      </c>
      <c r="BH30" s="134" t="s">
        <v>31</v>
      </c>
      <c r="BI30" s="134" t="s">
        <v>31</v>
      </c>
      <c r="BJ30" s="134" t="s">
        <v>31</v>
      </c>
      <c r="BK30" s="134" t="s">
        <v>31</v>
      </c>
      <c r="BL30" s="134" t="s">
        <v>31</v>
      </c>
      <c r="BM30" s="134"/>
      <c r="BN30" s="134"/>
      <c r="BO30" s="134"/>
      <c r="BP30" s="134"/>
      <c r="BQ30" s="134"/>
      <c r="BR30" s="187"/>
      <c r="BS30" s="133"/>
      <c r="BT30" s="134"/>
      <c r="BU30" s="134"/>
      <c r="BV30" s="134"/>
      <c r="BW30" s="134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42"/>
      <c r="CN30" s="265">
        <f t="shared" si="0"/>
        <v>7</v>
      </c>
      <c r="CO30" s="266"/>
      <c r="CP30" s="267"/>
    </row>
    <row r="31" spans="1:94" ht="21" x14ac:dyDescent="0.35">
      <c r="A31" s="31"/>
      <c r="B31" s="126">
        <v>24</v>
      </c>
      <c r="C31" s="130" t="s">
        <v>22</v>
      </c>
      <c r="D31" s="137" t="s">
        <v>27</v>
      </c>
      <c r="E31" s="138" t="s">
        <v>27</v>
      </c>
      <c r="F31" s="138" t="s">
        <v>27</v>
      </c>
      <c r="G31" s="138" t="s">
        <v>27</v>
      </c>
      <c r="H31" s="138" t="s">
        <v>27</v>
      </c>
      <c r="I31" s="138" t="s">
        <v>27</v>
      </c>
      <c r="J31" s="138" t="s">
        <v>27</v>
      </c>
      <c r="K31" s="138" t="s">
        <v>27</v>
      </c>
      <c r="L31" s="138" t="s">
        <v>27</v>
      </c>
      <c r="M31" s="138" t="s">
        <v>31</v>
      </c>
      <c r="N31" s="147" t="s">
        <v>27</v>
      </c>
      <c r="O31" s="157"/>
      <c r="P31" s="138" t="s">
        <v>31</v>
      </c>
      <c r="Q31" s="138" t="s">
        <v>27</v>
      </c>
      <c r="R31" s="138" t="s">
        <v>27</v>
      </c>
      <c r="S31" s="138" t="s">
        <v>27</v>
      </c>
      <c r="T31" s="138" t="s">
        <v>27</v>
      </c>
      <c r="U31" s="193"/>
      <c r="V31" s="138" t="s">
        <v>27</v>
      </c>
      <c r="W31" s="140" t="s">
        <v>27</v>
      </c>
      <c r="X31" s="140" t="s">
        <v>27</v>
      </c>
      <c r="Y31" s="140" t="s">
        <v>27</v>
      </c>
      <c r="Z31" s="140" t="s">
        <v>27</v>
      </c>
      <c r="AA31" s="153" t="s">
        <v>27</v>
      </c>
      <c r="AB31" s="188" t="s">
        <v>27</v>
      </c>
      <c r="AC31" s="140" t="s">
        <v>27</v>
      </c>
      <c r="AD31" s="140" t="s">
        <v>27</v>
      </c>
      <c r="AE31" s="140" t="s">
        <v>27</v>
      </c>
      <c r="AF31" s="140" t="s">
        <v>27</v>
      </c>
      <c r="AG31" s="140" t="s">
        <v>27</v>
      </c>
      <c r="AH31" s="140" t="s">
        <v>27</v>
      </c>
      <c r="AI31" s="140" t="s">
        <v>27</v>
      </c>
      <c r="AJ31" s="202"/>
      <c r="AK31" s="140" t="s">
        <v>27</v>
      </c>
      <c r="AL31" s="140" t="s">
        <v>27</v>
      </c>
      <c r="AM31" s="140" t="s">
        <v>27</v>
      </c>
      <c r="AN31" s="220" t="s">
        <v>27</v>
      </c>
      <c r="AO31" s="188" t="s">
        <v>27</v>
      </c>
      <c r="AP31" s="140" t="s">
        <v>27</v>
      </c>
      <c r="AQ31" s="140" t="s">
        <v>27</v>
      </c>
      <c r="AR31" s="140" t="s">
        <v>27</v>
      </c>
      <c r="AS31" s="140" t="s">
        <v>27</v>
      </c>
      <c r="AT31" s="140" t="s">
        <v>27</v>
      </c>
      <c r="AU31" s="140" t="s">
        <v>27</v>
      </c>
      <c r="AV31" s="139" t="s">
        <v>27</v>
      </c>
      <c r="AW31" s="202"/>
      <c r="AX31" s="140" t="s">
        <v>27</v>
      </c>
      <c r="AY31" s="220" t="s">
        <v>27</v>
      </c>
      <c r="AZ31" s="202"/>
      <c r="BA31" s="153" t="s">
        <v>27</v>
      </c>
      <c r="BB31" s="139" t="s">
        <v>27</v>
      </c>
      <c r="BC31" s="140" t="s">
        <v>27</v>
      </c>
      <c r="BD31" s="140" t="s">
        <v>27</v>
      </c>
      <c r="BE31" s="188" t="s">
        <v>31</v>
      </c>
      <c r="BF31" s="140" t="s">
        <v>27</v>
      </c>
      <c r="BG31" s="140" t="s">
        <v>31</v>
      </c>
      <c r="BH31" s="140" t="s">
        <v>27</v>
      </c>
      <c r="BI31" s="140" t="s">
        <v>27</v>
      </c>
      <c r="BJ31" s="140" t="s">
        <v>27</v>
      </c>
      <c r="BK31" s="140" t="s">
        <v>27</v>
      </c>
      <c r="BL31" s="140" t="s">
        <v>27</v>
      </c>
      <c r="BM31" s="140"/>
      <c r="BN31" s="140"/>
      <c r="BO31" s="140"/>
      <c r="BP31" s="140"/>
      <c r="BQ31" s="140"/>
      <c r="BR31" s="189"/>
      <c r="BS31" s="139"/>
      <c r="BT31" s="140"/>
      <c r="BU31" s="140"/>
      <c r="BV31" s="140"/>
      <c r="BW31" s="140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2"/>
      <c r="CN31" s="294">
        <f t="shared" si="0"/>
        <v>52</v>
      </c>
      <c r="CO31" s="295"/>
      <c r="CP31" s="296"/>
    </row>
    <row r="32" spans="1:94" ht="21" x14ac:dyDescent="0.35">
      <c r="A32" s="31"/>
      <c r="B32" s="121">
        <v>25</v>
      </c>
      <c r="C32" s="129" t="s">
        <v>23</v>
      </c>
      <c r="D32" s="131" t="s">
        <v>31</v>
      </c>
      <c r="E32" s="132" t="s">
        <v>27</v>
      </c>
      <c r="F32" s="132" t="s">
        <v>31</v>
      </c>
      <c r="G32" s="132" t="s">
        <v>31</v>
      </c>
      <c r="H32" s="132" t="s">
        <v>31</v>
      </c>
      <c r="I32" s="132" t="s">
        <v>31</v>
      </c>
      <c r="J32" s="132" t="s">
        <v>31</v>
      </c>
      <c r="K32" s="132" t="s">
        <v>31</v>
      </c>
      <c r="L32" s="132" t="s">
        <v>31</v>
      </c>
      <c r="M32" s="132" t="s">
        <v>31</v>
      </c>
      <c r="N32" s="146" t="s">
        <v>31</v>
      </c>
      <c r="O32" s="157"/>
      <c r="P32" s="132" t="s">
        <v>31</v>
      </c>
      <c r="Q32" s="132" t="s">
        <v>31</v>
      </c>
      <c r="R32" s="132" t="s">
        <v>31</v>
      </c>
      <c r="S32" s="132" t="s">
        <v>31</v>
      </c>
      <c r="T32" s="132" t="s">
        <v>31</v>
      </c>
      <c r="U32" s="193"/>
      <c r="V32" s="132" t="s">
        <v>31</v>
      </c>
      <c r="W32" s="134" t="s">
        <v>31</v>
      </c>
      <c r="X32" s="134" t="s">
        <v>27</v>
      </c>
      <c r="Y32" s="134" t="s">
        <v>27</v>
      </c>
      <c r="Z32" s="134" t="s">
        <v>27</v>
      </c>
      <c r="AA32" s="152" t="s">
        <v>31</v>
      </c>
      <c r="AB32" s="186" t="s">
        <v>27</v>
      </c>
      <c r="AC32" s="134" t="s">
        <v>27</v>
      </c>
      <c r="AD32" s="134" t="s">
        <v>27</v>
      </c>
      <c r="AE32" s="134" t="s">
        <v>27</v>
      </c>
      <c r="AF32" s="134" t="s">
        <v>27</v>
      </c>
      <c r="AG32" s="134" t="s">
        <v>27</v>
      </c>
      <c r="AH32" s="134" t="s">
        <v>31</v>
      </c>
      <c r="AI32" s="134" t="s">
        <v>31</v>
      </c>
      <c r="AJ32" s="202"/>
      <c r="AK32" s="134" t="s">
        <v>27</v>
      </c>
      <c r="AL32" s="134" t="s">
        <v>27</v>
      </c>
      <c r="AM32" s="134" t="s">
        <v>27</v>
      </c>
      <c r="AN32" s="219" t="s">
        <v>27</v>
      </c>
      <c r="AO32" s="186" t="s">
        <v>27</v>
      </c>
      <c r="AP32" s="134" t="s">
        <v>27</v>
      </c>
      <c r="AQ32" s="134" t="s">
        <v>27</v>
      </c>
      <c r="AR32" s="134" t="s">
        <v>27</v>
      </c>
      <c r="AS32" s="134" t="s">
        <v>27</v>
      </c>
      <c r="AT32" s="134" t="s">
        <v>27</v>
      </c>
      <c r="AU32" s="134" t="s">
        <v>27</v>
      </c>
      <c r="AV32" s="133" t="s">
        <v>27</v>
      </c>
      <c r="AW32" s="202"/>
      <c r="AX32" s="134" t="s">
        <v>27</v>
      </c>
      <c r="AY32" s="219" t="s">
        <v>27</v>
      </c>
      <c r="AZ32" s="202"/>
      <c r="BA32" s="152" t="s">
        <v>27</v>
      </c>
      <c r="BB32" s="133" t="s">
        <v>31</v>
      </c>
      <c r="BC32" s="134" t="s">
        <v>27</v>
      </c>
      <c r="BD32" s="134" t="s">
        <v>27</v>
      </c>
      <c r="BE32" s="186" t="s">
        <v>27</v>
      </c>
      <c r="BF32" s="134" t="s">
        <v>27</v>
      </c>
      <c r="BG32" s="134" t="s">
        <v>27</v>
      </c>
      <c r="BH32" s="134" t="s">
        <v>27</v>
      </c>
      <c r="BI32" s="134" t="s">
        <v>31</v>
      </c>
      <c r="BJ32" s="134" t="s">
        <v>27</v>
      </c>
      <c r="BK32" s="134" t="s">
        <v>27</v>
      </c>
      <c r="BL32" s="134" t="s">
        <v>27</v>
      </c>
      <c r="BM32" s="134"/>
      <c r="BN32" s="134"/>
      <c r="BO32" s="134"/>
      <c r="BP32" s="134"/>
      <c r="BQ32" s="134"/>
      <c r="BR32" s="187"/>
      <c r="BS32" s="133"/>
      <c r="BT32" s="134"/>
      <c r="BU32" s="134"/>
      <c r="BV32" s="134"/>
      <c r="BW32" s="134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42"/>
      <c r="CN32" s="265">
        <f t="shared" si="0"/>
        <v>34</v>
      </c>
      <c r="CO32" s="266"/>
      <c r="CP32" s="267"/>
    </row>
    <row r="33" spans="1:94" ht="21.75" thickBot="1" x14ac:dyDescent="0.4">
      <c r="A33" s="31"/>
      <c r="B33" s="125">
        <v>26</v>
      </c>
      <c r="C33" s="130" t="s">
        <v>24</v>
      </c>
      <c r="D33" s="143" t="s">
        <v>27</v>
      </c>
      <c r="E33" s="144" t="s">
        <v>27</v>
      </c>
      <c r="F33" s="144" t="s">
        <v>27</v>
      </c>
      <c r="G33" s="144" t="s">
        <v>27</v>
      </c>
      <c r="H33" s="144" t="s">
        <v>27</v>
      </c>
      <c r="I33" s="144" t="s">
        <v>27</v>
      </c>
      <c r="J33" s="144" t="s">
        <v>27</v>
      </c>
      <c r="K33" s="144" t="s">
        <v>27</v>
      </c>
      <c r="L33" s="144" t="s">
        <v>27</v>
      </c>
      <c r="M33" s="144" t="s">
        <v>31</v>
      </c>
      <c r="N33" s="148" t="s">
        <v>27</v>
      </c>
      <c r="O33" s="158"/>
      <c r="P33" s="144" t="s">
        <v>27</v>
      </c>
      <c r="Q33" s="144" t="s">
        <v>27</v>
      </c>
      <c r="R33" s="144" t="s">
        <v>27</v>
      </c>
      <c r="S33" s="144" t="s">
        <v>27</v>
      </c>
      <c r="T33" s="144" t="s">
        <v>27</v>
      </c>
      <c r="U33" s="194"/>
      <c r="V33" s="144" t="s">
        <v>31</v>
      </c>
      <c r="W33" s="154" t="s">
        <v>27</v>
      </c>
      <c r="X33" s="154" t="s">
        <v>27</v>
      </c>
      <c r="Y33" s="154" t="s">
        <v>27</v>
      </c>
      <c r="Z33" s="154" t="s">
        <v>27</v>
      </c>
      <c r="AA33" s="155" t="s">
        <v>27</v>
      </c>
      <c r="AB33" s="200" t="s">
        <v>27</v>
      </c>
      <c r="AC33" s="154" t="s">
        <v>27</v>
      </c>
      <c r="AD33" s="154" t="s">
        <v>27</v>
      </c>
      <c r="AE33" s="154" t="s">
        <v>27</v>
      </c>
      <c r="AF33" s="154" t="s">
        <v>27</v>
      </c>
      <c r="AG33" s="154" t="s">
        <v>27</v>
      </c>
      <c r="AH33" s="154" t="s">
        <v>27</v>
      </c>
      <c r="AI33" s="154" t="s">
        <v>27</v>
      </c>
      <c r="AJ33" s="203"/>
      <c r="AK33" s="154" t="s">
        <v>27</v>
      </c>
      <c r="AL33" s="154" t="s">
        <v>27</v>
      </c>
      <c r="AM33" s="154" t="s">
        <v>27</v>
      </c>
      <c r="AN33" s="221" t="s">
        <v>27</v>
      </c>
      <c r="AO33" s="188" t="s">
        <v>27</v>
      </c>
      <c r="AP33" s="140" t="s">
        <v>31</v>
      </c>
      <c r="AQ33" s="140" t="s">
        <v>27</v>
      </c>
      <c r="AR33" s="140" t="s">
        <v>27</v>
      </c>
      <c r="AS33" s="140" t="s">
        <v>27</v>
      </c>
      <c r="AT33" s="140" t="s">
        <v>31</v>
      </c>
      <c r="AU33" s="140" t="s">
        <v>31</v>
      </c>
      <c r="AV33" s="139" t="s">
        <v>31</v>
      </c>
      <c r="AW33" s="202"/>
      <c r="AX33" s="140" t="s">
        <v>31</v>
      </c>
      <c r="AY33" s="220" t="s">
        <v>27</v>
      </c>
      <c r="AZ33" s="202"/>
      <c r="BA33" s="153" t="s">
        <v>27</v>
      </c>
      <c r="BB33" s="139" t="s">
        <v>27</v>
      </c>
      <c r="BC33" s="140" t="s">
        <v>27</v>
      </c>
      <c r="BD33" s="140" t="s">
        <v>27</v>
      </c>
      <c r="BE33" s="188" t="s">
        <v>31</v>
      </c>
      <c r="BF33" s="140" t="s">
        <v>27</v>
      </c>
      <c r="BG33" s="140" t="s">
        <v>27</v>
      </c>
      <c r="BH33" s="140" t="s">
        <v>27</v>
      </c>
      <c r="BI33" s="140" t="s">
        <v>27</v>
      </c>
      <c r="BJ33" s="140" t="s">
        <v>27</v>
      </c>
      <c r="BK33" s="140" t="s">
        <v>31</v>
      </c>
      <c r="BL33" s="140" t="s">
        <v>27</v>
      </c>
      <c r="BM33" s="140"/>
      <c r="BN33" s="140"/>
      <c r="BO33" s="140"/>
      <c r="BP33" s="140"/>
      <c r="BQ33" s="140"/>
      <c r="BR33" s="189"/>
      <c r="BS33" s="139"/>
      <c r="BT33" s="140"/>
      <c r="BU33" s="140"/>
      <c r="BV33" s="140"/>
      <c r="BW33" s="140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2"/>
      <c r="CN33" s="294">
        <f t="shared" si="0"/>
        <v>47</v>
      </c>
      <c r="CO33" s="295"/>
      <c r="CP33" s="296"/>
    </row>
    <row r="34" spans="1:94" ht="21.75" thickBot="1" x14ac:dyDescent="0.4">
      <c r="A34" s="31"/>
      <c r="B34" s="26">
        <v>27</v>
      </c>
      <c r="C34" s="129" t="s">
        <v>134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149" t="s">
        <v>27</v>
      </c>
      <c r="AJ34" s="204"/>
      <c r="AK34" s="149" t="s">
        <v>27</v>
      </c>
      <c r="AL34" s="149" t="s">
        <v>27</v>
      </c>
      <c r="AM34" s="149" t="s">
        <v>27</v>
      </c>
      <c r="AN34" s="222" t="s">
        <v>27</v>
      </c>
      <c r="AO34" s="190" t="s">
        <v>27</v>
      </c>
      <c r="AP34" s="191" t="s">
        <v>27</v>
      </c>
      <c r="AQ34" s="191" t="s">
        <v>27</v>
      </c>
      <c r="AR34" s="191" t="s">
        <v>27</v>
      </c>
      <c r="AS34" s="191" t="s">
        <v>27</v>
      </c>
      <c r="AT34" s="191" t="s">
        <v>27</v>
      </c>
      <c r="AU34" s="191" t="s">
        <v>27</v>
      </c>
      <c r="AV34" s="206" t="s">
        <v>27</v>
      </c>
      <c r="AW34" s="203"/>
      <c r="AX34" s="191" t="s">
        <v>27</v>
      </c>
      <c r="AY34" s="223" t="s">
        <v>27</v>
      </c>
      <c r="AZ34" s="202"/>
      <c r="BA34" s="234" t="s">
        <v>27</v>
      </c>
      <c r="BB34" s="133" t="s">
        <v>27</v>
      </c>
      <c r="BC34" s="134" t="s">
        <v>27</v>
      </c>
      <c r="BD34" s="134" t="s">
        <v>27</v>
      </c>
      <c r="BE34" s="190" t="s">
        <v>31</v>
      </c>
      <c r="BF34" s="191" t="s">
        <v>31</v>
      </c>
      <c r="BG34" s="191" t="s">
        <v>27</v>
      </c>
      <c r="BH34" s="191" t="s">
        <v>31</v>
      </c>
      <c r="BI34" s="191" t="s">
        <v>27</v>
      </c>
      <c r="BJ34" s="191" t="s">
        <v>31</v>
      </c>
      <c r="BK34" s="191" t="s">
        <v>27</v>
      </c>
      <c r="BL34" s="191" t="s">
        <v>27</v>
      </c>
      <c r="BM34" s="191"/>
      <c r="BN34" s="191"/>
      <c r="BO34" s="191"/>
      <c r="BP34" s="191"/>
      <c r="BQ34" s="191"/>
      <c r="BR34" s="192"/>
      <c r="BS34" s="133"/>
      <c r="BT34" s="134"/>
      <c r="BU34" s="134"/>
      <c r="BV34" s="134"/>
      <c r="BW34" s="134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42"/>
      <c r="CN34" s="265">
        <f t="shared" si="0"/>
        <v>23</v>
      </c>
      <c r="CO34" s="266"/>
      <c r="CP34" s="267"/>
    </row>
    <row r="35" spans="1:94" ht="21" customHeight="1" x14ac:dyDescent="0.25">
      <c r="A35" s="31"/>
      <c r="B35" s="53">
        <v>28</v>
      </c>
      <c r="C35" s="130" t="s">
        <v>136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117"/>
      <c r="BC35" s="117"/>
      <c r="BD35" s="117"/>
      <c r="BE35" s="212" t="s">
        <v>27</v>
      </c>
      <c r="BF35" s="212" t="s">
        <v>27</v>
      </c>
      <c r="BG35" s="212" t="s">
        <v>27</v>
      </c>
      <c r="BH35" s="212" t="s">
        <v>27</v>
      </c>
      <c r="BI35" s="212" t="s">
        <v>27</v>
      </c>
      <c r="BJ35" s="212" t="s">
        <v>27</v>
      </c>
      <c r="BK35" s="212" t="s">
        <v>27</v>
      </c>
      <c r="BL35" s="212" t="s">
        <v>27</v>
      </c>
      <c r="BM35" s="212"/>
      <c r="BN35" s="212"/>
      <c r="BO35" s="212"/>
      <c r="BP35" s="212"/>
      <c r="BQ35" s="212"/>
      <c r="BR35" s="212"/>
      <c r="BS35" s="71"/>
      <c r="BT35" s="71"/>
      <c r="BU35" s="71"/>
      <c r="BV35" s="71"/>
      <c r="BW35" s="71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52"/>
      <c r="CN35" s="300">
        <f t="shared" si="0"/>
        <v>8</v>
      </c>
      <c r="CO35" s="301"/>
      <c r="CP35" s="302"/>
    </row>
    <row r="36" spans="1:94" ht="15.75" x14ac:dyDescent="0.25">
      <c r="A36" s="31"/>
      <c r="B36" s="48">
        <v>29</v>
      </c>
      <c r="C36" s="63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52"/>
      <c r="CN36" s="297">
        <f t="shared" si="0"/>
        <v>0</v>
      </c>
      <c r="CO36" s="298"/>
      <c r="CP36" s="299"/>
    </row>
    <row r="37" spans="1:94" ht="15.75" x14ac:dyDescent="0.25">
      <c r="A37" s="31"/>
      <c r="B37" s="53">
        <v>30</v>
      </c>
      <c r="C37" s="6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52"/>
      <c r="CN37" s="300">
        <f t="shared" si="0"/>
        <v>0</v>
      </c>
      <c r="CO37" s="301"/>
      <c r="CP37" s="302"/>
    </row>
    <row r="38" spans="1:94" ht="15.75" x14ac:dyDescent="0.25">
      <c r="A38" s="31"/>
      <c r="B38" s="26">
        <v>31</v>
      </c>
      <c r="C38" s="6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52"/>
      <c r="CN38" s="297">
        <f t="shared" si="0"/>
        <v>0</v>
      </c>
      <c r="CO38" s="298"/>
      <c r="CP38" s="299"/>
    </row>
    <row r="39" spans="1:94" ht="15.75" x14ac:dyDescent="0.25">
      <c r="A39" s="31"/>
      <c r="B39" s="50">
        <v>32</v>
      </c>
      <c r="C39" s="64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52"/>
      <c r="CN39" s="300">
        <f t="shared" si="0"/>
        <v>0</v>
      </c>
      <c r="CO39" s="301"/>
      <c r="CP39" s="302"/>
    </row>
    <row r="40" spans="1:94" ht="15.75" x14ac:dyDescent="0.25">
      <c r="A40" s="31"/>
      <c r="B40" s="26">
        <v>33</v>
      </c>
      <c r="C40" s="63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52"/>
      <c r="CN40" s="297">
        <f t="shared" si="0"/>
        <v>0</v>
      </c>
      <c r="CO40" s="298"/>
      <c r="CP40" s="299"/>
    </row>
    <row r="41" spans="1:94" ht="15.75" x14ac:dyDescent="0.25">
      <c r="A41" s="31"/>
      <c r="B41" s="53">
        <v>34</v>
      </c>
      <c r="C41" s="64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52"/>
      <c r="CN41" s="300">
        <f t="shared" si="0"/>
        <v>0</v>
      </c>
      <c r="CO41" s="301"/>
      <c r="CP41" s="302"/>
    </row>
    <row r="42" spans="1:94" ht="15.75" x14ac:dyDescent="0.25">
      <c r="A42" s="31"/>
      <c r="B42" s="48">
        <v>35</v>
      </c>
      <c r="C42" s="6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52"/>
      <c r="CN42" s="297">
        <f t="shared" si="0"/>
        <v>0</v>
      </c>
      <c r="CO42" s="298"/>
      <c r="CP42" s="299"/>
    </row>
    <row r="43" spans="1:94" ht="15.75" x14ac:dyDescent="0.25">
      <c r="A43" s="31"/>
      <c r="B43" s="53">
        <v>36</v>
      </c>
      <c r="C43" s="64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52"/>
      <c r="CN43" s="300">
        <f t="shared" si="0"/>
        <v>0</v>
      </c>
      <c r="CO43" s="301"/>
      <c r="CP43" s="302"/>
    </row>
    <row r="44" spans="1:94" ht="15.75" x14ac:dyDescent="0.25">
      <c r="A44" s="31"/>
      <c r="B44" s="26">
        <v>37</v>
      </c>
      <c r="C44" s="6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52"/>
      <c r="CN44" s="297">
        <f t="shared" si="0"/>
        <v>0</v>
      </c>
      <c r="CO44" s="298"/>
      <c r="CP44" s="299"/>
    </row>
    <row r="45" spans="1:94" ht="15.75" x14ac:dyDescent="0.25">
      <c r="A45" s="31"/>
      <c r="B45" s="50">
        <v>38</v>
      </c>
      <c r="C45" s="64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52"/>
      <c r="CN45" s="300">
        <f t="shared" si="0"/>
        <v>0</v>
      </c>
      <c r="CO45" s="301"/>
      <c r="CP45" s="302"/>
    </row>
    <row r="46" spans="1:94" ht="15.75" x14ac:dyDescent="0.25">
      <c r="A46" s="31"/>
      <c r="B46" s="26">
        <v>39</v>
      </c>
      <c r="C46" s="63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52"/>
      <c r="CN46" s="297">
        <f t="shared" si="0"/>
        <v>0</v>
      </c>
      <c r="CO46" s="298"/>
      <c r="CP46" s="299"/>
    </row>
    <row r="47" spans="1:94" ht="15.75" x14ac:dyDescent="0.25">
      <c r="A47" s="31"/>
      <c r="B47" s="53">
        <v>40</v>
      </c>
      <c r="C47" s="64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52"/>
      <c r="CN47" s="300">
        <f t="shared" si="0"/>
        <v>0</v>
      </c>
      <c r="CO47" s="301"/>
      <c r="CP47" s="302"/>
    </row>
    <row r="48" spans="1:94" ht="15.75" x14ac:dyDescent="0.25">
      <c r="A48" s="31"/>
      <c r="B48" s="48">
        <v>41</v>
      </c>
      <c r="C48" s="6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52"/>
      <c r="CN48" s="297">
        <f t="shared" si="0"/>
        <v>0</v>
      </c>
      <c r="CO48" s="298"/>
      <c r="CP48" s="299"/>
    </row>
    <row r="49" spans="1:94" ht="15.75" x14ac:dyDescent="0.25">
      <c r="A49" s="31"/>
      <c r="B49" s="53">
        <v>42</v>
      </c>
      <c r="C49" s="64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52"/>
      <c r="CN49" s="300">
        <f t="shared" si="0"/>
        <v>0</v>
      </c>
      <c r="CO49" s="301"/>
      <c r="CP49" s="302"/>
    </row>
    <row r="50" spans="1:94" ht="15.75" x14ac:dyDescent="0.25">
      <c r="A50" s="31"/>
      <c r="B50" s="26">
        <v>43</v>
      </c>
      <c r="C50" s="63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52"/>
      <c r="CN50" s="297">
        <f t="shared" si="0"/>
        <v>0</v>
      </c>
      <c r="CO50" s="298"/>
      <c r="CP50" s="299"/>
    </row>
    <row r="51" spans="1:94" ht="15.75" x14ac:dyDescent="0.25">
      <c r="A51" s="31"/>
      <c r="B51" s="50">
        <v>44</v>
      </c>
      <c r="C51" s="64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52"/>
      <c r="CN51" s="300">
        <f t="shared" si="0"/>
        <v>0</v>
      </c>
      <c r="CO51" s="301"/>
      <c r="CP51" s="302"/>
    </row>
    <row r="52" spans="1:94" ht="16.5" thickBot="1" x14ac:dyDescent="0.3">
      <c r="A52" s="31"/>
      <c r="B52" s="54">
        <v>45</v>
      </c>
      <c r="C52" s="65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52"/>
      <c r="CN52" s="303">
        <f t="shared" si="0"/>
        <v>0</v>
      </c>
      <c r="CO52" s="304"/>
      <c r="CP52" s="305"/>
    </row>
  </sheetData>
  <mergeCells count="60">
    <mergeCell ref="CN51:CP51"/>
    <mergeCell ref="CN52:CP52"/>
    <mergeCell ref="CN45:CP45"/>
    <mergeCell ref="CN46:CP46"/>
    <mergeCell ref="CN47:CP47"/>
    <mergeCell ref="CN48:CP48"/>
    <mergeCell ref="CN49:CP49"/>
    <mergeCell ref="CN50:CP50"/>
    <mergeCell ref="CN44:CP44"/>
    <mergeCell ref="CN33:CP33"/>
    <mergeCell ref="CN34:CP34"/>
    <mergeCell ref="CN35:CP35"/>
    <mergeCell ref="CN36:CP36"/>
    <mergeCell ref="CN37:CP37"/>
    <mergeCell ref="CN38:CP38"/>
    <mergeCell ref="CN39:CP39"/>
    <mergeCell ref="CN40:CP40"/>
    <mergeCell ref="CN41:CP41"/>
    <mergeCell ref="CN42:CP42"/>
    <mergeCell ref="CN43:CP43"/>
    <mergeCell ref="CN32:CP32"/>
    <mergeCell ref="CN21:CP21"/>
    <mergeCell ref="CN22:CP22"/>
    <mergeCell ref="CN23:CP23"/>
    <mergeCell ref="CN24:CP24"/>
    <mergeCell ref="CN25:CP25"/>
    <mergeCell ref="CN26:CP26"/>
    <mergeCell ref="CN27:CP27"/>
    <mergeCell ref="CN28:CP28"/>
    <mergeCell ref="CN29:CP29"/>
    <mergeCell ref="CN30:CP30"/>
    <mergeCell ref="CN31:CP31"/>
    <mergeCell ref="CN20:CP20"/>
    <mergeCell ref="CN9:CP9"/>
    <mergeCell ref="CN10:CP10"/>
    <mergeCell ref="CN11:CP11"/>
    <mergeCell ref="CN12:CP12"/>
    <mergeCell ref="CN13:CP13"/>
    <mergeCell ref="CN14:CP14"/>
    <mergeCell ref="CN15:CP15"/>
    <mergeCell ref="CN16:CP16"/>
    <mergeCell ref="CN17:CP17"/>
    <mergeCell ref="CN18:CP18"/>
    <mergeCell ref="CN19:CP19"/>
    <mergeCell ref="CN8:CP8"/>
    <mergeCell ref="AA1:BW1"/>
    <mergeCell ref="D2:Y2"/>
    <mergeCell ref="D3:Y3"/>
    <mergeCell ref="D4:Y4"/>
    <mergeCell ref="D6:N6"/>
    <mergeCell ref="W6:AA6"/>
    <mergeCell ref="AB6:AF6"/>
    <mergeCell ref="AU6:AZ6"/>
    <mergeCell ref="BA6:BD6"/>
    <mergeCell ref="BE6:BR6"/>
    <mergeCell ref="BS6:BW6"/>
    <mergeCell ref="BX6:CB6"/>
    <mergeCell ref="CC6:CG6"/>
    <mergeCell ref="CH6:CL6"/>
    <mergeCell ref="CN6:CP7"/>
  </mergeCells>
  <conditionalFormatting sqref="D8:CL52">
    <cfRule type="containsText" dxfId="14" priority="1" operator="containsText" text="T">
      <formula>NOT(ISERROR(SEARCH("T",D8)))</formula>
    </cfRule>
    <cfRule type="containsText" dxfId="13" priority="2" operator="containsText" text="A">
      <formula>NOT(ISERROR(SEARCH("A",D8)))</formula>
    </cfRule>
    <cfRule type="containsText" dxfId="12" priority="3" operator="containsText" text="P">
      <formula>NOT(ISERROR(SEARCH("P",D8)))</formula>
    </cfRule>
  </conditionalFormatting>
  <dataValidations count="1">
    <dataValidation type="list" allowBlank="1" showInputMessage="1" showErrorMessage="1" sqref="BY2:BY4 D8:CL52" xr:uid="{00000000-0002-0000-0000-000000000000}">
      <formula1>"P, A, 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52"/>
  <sheetViews>
    <sheetView topLeftCell="AE13" zoomScale="62" zoomScaleNormal="62" workbookViewId="0">
      <selection activeCell="BG32" sqref="BG32"/>
    </sheetView>
  </sheetViews>
  <sheetFormatPr baseColWidth="10" defaultRowHeight="15" x14ac:dyDescent="0.25"/>
  <cols>
    <col min="3" max="3" width="60.42578125" customWidth="1"/>
    <col min="4" max="5" width="5" customWidth="1"/>
    <col min="6" max="6" width="5.28515625" customWidth="1"/>
    <col min="7" max="14" width="4.5703125" customWidth="1"/>
    <col min="15" max="15" width="5" customWidth="1"/>
    <col min="16" max="16" width="6.7109375" customWidth="1"/>
    <col min="17" max="17" width="6.42578125" customWidth="1"/>
    <col min="18" max="18" width="6.5703125" customWidth="1"/>
    <col min="19" max="27" width="6.42578125" customWidth="1"/>
    <col min="28" max="28" width="8.42578125" customWidth="1"/>
    <col min="29" max="29" width="8" customWidth="1"/>
    <col min="30" max="30" width="7" customWidth="1"/>
    <col min="31" max="31" width="7.7109375" customWidth="1"/>
    <col min="32" max="32" width="7.28515625" customWidth="1"/>
    <col min="33" max="33" width="7.42578125" customWidth="1"/>
    <col min="34" max="34" width="8.140625" customWidth="1"/>
    <col min="35" max="35" width="7.42578125" customWidth="1"/>
    <col min="36" max="36" width="7.28515625" customWidth="1"/>
    <col min="37" max="37" width="7.42578125" customWidth="1"/>
    <col min="38" max="39" width="8.140625" customWidth="1"/>
    <col min="40" max="40" width="7" customWidth="1"/>
    <col min="41" max="41" width="6.42578125" customWidth="1"/>
    <col min="42" max="51" width="7" customWidth="1"/>
    <col min="52" max="52" width="7.28515625" customWidth="1"/>
    <col min="53" max="53" width="8.42578125" customWidth="1"/>
    <col min="54" max="54" width="7.28515625" customWidth="1"/>
    <col min="58" max="58" width="8.7109375" customWidth="1"/>
    <col min="59" max="59" width="8.140625" customWidth="1"/>
    <col min="60" max="60" width="7" customWidth="1"/>
    <col min="61" max="61" width="7.28515625" customWidth="1"/>
    <col min="62" max="62" width="7.5703125" customWidth="1"/>
    <col min="63" max="63" width="6.85546875" customWidth="1"/>
    <col min="64" max="65" width="7" customWidth="1"/>
    <col min="66" max="67" width="6.5703125" customWidth="1"/>
    <col min="68" max="68" width="7.5703125" customWidth="1"/>
    <col min="69" max="69" width="7" customWidth="1"/>
    <col min="70" max="70" width="6.5703125" customWidth="1"/>
    <col min="71" max="71" width="7.7109375" customWidth="1"/>
  </cols>
  <sheetData>
    <row r="1" spans="1:95" ht="48" thickTop="1" thickBo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01"/>
      <c r="U1" s="101"/>
      <c r="V1" s="101"/>
      <c r="W1" s="101"/>
      <c r="X1" s="101"/>
      <c r="Y1" s="101"/>
      <c r="Z1" s="101"/>
      <c r="AA1" s="268" t="s">
        <v>25</v>
      </c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70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20.25" thickBot="1" x14ac:dyDescent="0.35">
      <c r="A2" s="5"/>
      <c r="B2" s="6"/>
      <c r="C2" s="7" t="s">
        <v>26</v>
      </c>
      <c r="D2" s="271" t="s">
        <v>132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10" t="s">
        <v>27</v>
      </c>
      <c r="CA2" s="11" t="s">
        <v>28</v>
      </c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</row>
    <row r="3" spans="1:95" ht="20.25" thickBot="1" x14ac:dyDescent="0.35">
      <c r="A3" s="12"/>
      <c r="B3" s="6"/>
      <c r="C3" s="7" t="s">
        <v>29</v>
      </c>
      <c r="D3" s="271" t="str">
        <f>'[1]5° Básico'!D3:K3</f>
        <v>Green Country School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4" t="s">
        <v>31</v>
      </c>
      <c r="CA3" s="11" t="s">
        <v>32</v>
      </c>
      <c r="CB3" s="13"/>
      <c r="CC3" s="13"/>
      <c r="CD3" s="13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t="20.25" thickBot="1" x14ac:dyDescent="0.35">
      <c r="A4" s="12"/>
      <c r="B4" s="6"/>
      <c r="C4" s="15" t="s">
        <v>33</v>
      </c>
      <c r="D4" s="274" t="s">
        <v>56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5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6" t="s">
        <v>35</v>
      </c>
      <c r="CA4" s="11" t="s">
        <v>36</v>
      </c>
      <c r="CB4" s="13"/>
      <c r="CC4" s="13"/>
      <c r="CD4" s="13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20.25" thickBot="1" x14ac:dyDescent="0.35">
      <c r="A5" s="12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21.75" thickBot="1" x14ac:dyDescent="0.3">
      <c r="A6" s="17"/>
      <c r="B6" s="18"/>
      <c r="C6" s="159"/>
      <c r="D6" s="306" t="s">
        <v>37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 t="s">
        <v>38</v>
      </c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10"/>
      <c r="AB6" s="308" t="s">
        <v>39</v>
      </c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8" t="s">
        <v>40</v>
      </c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10"/>
      <c r="BC6" s="311" t="s">
        <v>41</v>
      </c>
      <c r="BD6" s="311"/>
      <c r="BE6" s="311"/>
      <c r="BF6" s="308" t="s">
        <v>42</v>
      </c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10"/>
      <c r="BT6" s="311" t="s">
        <v>43</v>
      </c>
      <c r="BU6" s="311"/>
      <c r="BV6" s="311"/>
      <c r="BW6" s="311"/>
      <c r="BX6" s="312"/>
      <c r="BY6" s="311" t="s">
        <v>44</v>
      </c>
      <c r="BZ6" s="311"/>
      <c r="CA6" s="311"/>
      <c r="CB6" s="311"/>
      <c r="CC6" s="312"/>
      <c r="CD6" s="313" t="s">
        <v>45</v>
      </c>
      <c r="CE6" s="311"/>
      <c r="CF6" s="311"/>
      <c r="CG6" s="311"/>
      <c r="CH6" s="312"/>
      <c r="CI6" s="311" t="s">
        <v>46</v>
      </c>
      <c r="CJ6" s="311"/>
      <c r="CK6" s="311"/>
      <c r="CL6" s="311"/>
      <c r="CM6" s="312"/>
      <c r="CN6" s="160"/>
      <c r="CO6" s="314" t="s">
        <v>47</v>
      </c>
      <c r="CP6" s="315"/>
      <c r="CQ6" s="316"/>
    </row>
    <row r="7" spans="1:95" ht="63" thickBot="1" x14ac:dyDescent="0.4">
      <c r="A7" s="21"/>
      <c r="B7" s="22" t="s">
        <v>48</v>
      </c>
      <c r="C7" s="161" t="s">
        <v>49</v>
      </c>
      <c r="D7" s="162">
        <v>44263</v>
      </c>
      <c r="E7" s="163">
        <v>44264</v>
      </c>
      <c r="F7" s="163">
        <v>44265</v>
      </c>
      <c r="G7" s="163">
        <v>44270</v>
      </c>
      <c r="H7" s="163">
        <v>44271</v>
      </c>
      <c r="I7" s="163">
        <v>44272</v>
      </c>
      <c r="J7" s="163">
        <v>44277</v>
      </c>
      <c r="K7" s="163">
        <v>44278</v>
      </c>
      <c r="L7" s="163">
        <v>44279</v>
      </c>
      <c r="M7" s="163">
        <v>44284</v>
      </c>
      <c r="N7" s="164">
        <v>44285</v>
      </c>
      <c r="O7" s="164">
        <v>44286</v>
      </c>
      <c r="P7" s="184">
        <v>44291</v>
      </c>
      <c r="Q7" s="165">
        <v>44292</v>
      </c>
      <c r="R7" s="165">
        <v>44293</v>
      </c>
      <c r="S7" s="165">
        <v>44298</v>
      </c>
      <c r="T7" s="165">
        <v>44299</v>
      </c>
      <c r="U7" s="165">
        <v>44300</v>
      </c>
      <c r="V7" s="165">
        <v>44305</v>
      </c>
      <c r="W7" s="165">
        <v>44306</v>
      </c>
      <c r="X7" s="165">
        <v>44307</v>
      </c>
      <c r="Y7" s="165">
        <v>44312</v>
      </c>
      <c r="Z7" s="165">
        <v>44313</v>
      </c>
      <c r="AA7" s="185">
        <v>44314</v>
      </c>
      <c r="AB7" s="207">
        <v>44319</v>
      </c>
      <c r="AC7" s="208">
        <v>44320</v>
      </c>
      <c r="AD7" s="208">
        <v>44321</v>
      </c>
      <c r="AE7" s="208">
        <v>44326</v>
      </c>
      <c r="AF7" s="208">
        <v>44327</v>
      </c>
      <c r="AG7" s="208">
        <v>44328</v>
      </c>
      <c r="AH7" s="208">
        <v>44333</v>
      </c>
      <c r="AI7" s="208">
        <v>44334</v>
      </c>
      <c r="AJ7" s="208">
        <v>44335</v>
      </c>
      <c r="AK7" s="208">
        <v>44340</v>
      </c>
      <c r="AL7" s="209">
        <v>44341</v>
      </c>
      <c r="AM7" s="209">
        <v>44342</v>
      </c>
      <c r="AN7" s="225">
        <v>44347</v>
      </c>
      <c r="AO7" s="184">
        <v>44348</v>
      </c>
      <c r="AP7" s="165">
        <v>44349</v>
      </c>
      <c r="AQ7" s="165">
        <v>44354</v>
      </c>
      <c r="AR7" s="165">
        <v>44355</v>
      </c>
      <c r="AS7" s="165">
        <v>44356</v>
      </c>
      <c r="AT7" s="165">
        <v>44361</v>
      </c>
      <c r="AU7" s="165">
        <v>44362</v>
      </c>
      <c r="AV7" s="165">
        <v>44363</v>
      </c>
      <c r="AW7" s="235">
        <v>44368</v>
      </c>
      <c r="AX7" s="165">
        <v>44369</v>
      </c>
      <c r="AY7" s="165">
        <v>44370</v>
      </c>
      <c r="AZ7" s="235">
        <v>44375</v>
      </c>
      <c r="BA7" s="165">
        <v>44376</v>
      </c>
      <c r="BB7" s="185">
        <v>44377</v>
      </c>
      <c r="BC7" s="244">
        <v>44382</v>
      </c>
      <c r="BD7" s="165">
        <v>44383</v>
      </c>
      <c r="BE7" s="165">
        <v>44384</v>
      </c>
      <c r="BF7" s="184">
        <v>44410</v>
      </c>
      <c r="BG7" s="244">
        <v>44411</v>
      </c>
      <c r="BH7" s="244">
        <v>44412</v>
      </c>
      <c r="BI7" s="244">
        <v>44417</v>
      </c>
      <c r="BJ7" s="244">
        <v>44418</v>
      </c>
      <c r="BK7" s="244">
        <v>44419</v>
      </c>
      <c r="BL7" s="244">
        <v>44424</v>
      </c>
      <c r="BM7" s="244">
        <v>44425</v>
      </c>
      <c r="BN7" s="244">
        <v>44426</v>
      </c>
      <c r="BO7" s="244">
        <v>44431</v>
      </c>
      <c r="BP7" s="165">
        <v>44432</v>
      </c>
      <c r="BQ7" s="165">
        <v>44433</v>
      </c>
      <c r="BR7" s="165">
        <v>44438</v>
      </c>
      <c r="BS7" s="185">
        <v>44439</v>
      </c>
      <c r="BT7" s="244" t="s">
        <v>50</v>
      </c>
      <c r="BU7" s="165" t="s">
        <v>51</v>
      </c>
      <c r="BV7" s="165" t="s">
        <v>52</v>
      </c>
      <c r="BW7" s="165" t="s">
        <v>53</v>
      </c>
      <c r="BX7" s="165" t="s">
        <v>54</v>
      </c>
      <c r="BY7" s="166" t="s">
        <v>50</v>
      </c>
      <c r="BZ7" s="166" t="s">
        <v>51</v>
      </c>
      <c r="CA7" s="166" t="s">
        <v>52</v>
      </c>
      <c r="CB7" s="166" t="s">
        <v>53</v>
      </c>
      <c r="CC7" s="166" t="s">
        <v>54</v>
      </c>
      <c r="CD7" s="166" t="s">
        <v>50</v>
      </c>
      <c r="CE7" s="166" t="s">
        <v>51</v>
      </c>
      <c r="CF7" s="166" t="s">
        <v>52</v>
      </c>
      <c r="CG7" s="166" t="s">
        <v>53</v>
      </c>
      <c r="CH7" s="166" t="s">
        <v>54</v>
      </c>
      <c r="CI7" s="166" t="s">
        <v>50</v>
      </c>
      <c r="CJ7" s="166" t="s">
        <v>51</v>
      </c>
      <c r="CK7" s="166" t="s">
        <v>52</v>
      </c>
      <c r="CL7" s="166" t="s">
        <v>53</v>
      </c>
      <c r="CM7" s="166" t="s">
        <v>54</v>
      </c>
      <c r="CN7" s="136"/>
      <c r="CO7" s="317"/>
      <c r="CP7" s="318"/>
      <c r="CQ7" s="319"/>
    </row>
    <row r="8" spans="1:95" ht="25.5" customHeight="1" x14ac:dyDescent="0.35">
      <c r="A8" s="21"/>
      <c r="B8" s="26">
        <v>1</v>
      </c>
      <c r="C8" s="167" t="s">
        <v>57</v>
      </c>
      <c r="D8" s="131" t="s">
        <v>27</v>
      </c>
      <c r="E8" s="132" t="s">
        <v>27</v>
      </c>
      <c r="F8" s="132" t="s">
        <v>27</v>
      </c>
      <c r="G8" s="132" t="s">
        <v>27</v>
      </c>
      <c r="H8" s="132" t="s">
        <v>27</v>
      </c>
      <c r="I8" s="132" t="s">
        <v>27</v>
      </c>
      <c r="J8" s="132" t="s">
        <v>27</v>
      </c>
      <c r="K8" s="132" t="s">
        <v>27</v>
      </c>
      <c r="L8" s="132" t="s">
        <v>27</v>
      </c>
      <c r="M8" s="132" t="s">
        <v>27</v>
      </c>
      <c r="N8" s="146" t="s">
        <v>27</v>
      </c>
      <c r="O8" s="146" t="s">
        <v>27</v>
      </c>
      <c r="P8" s="186" t="s">
        <v>27</v>
      </c>
      <c r="Q8" s="134" t="s">
        <v>27</v>
      </c>
      <c r="R8" s="134" t="s">
        <v>27</v>
      </c>
      <c r="S8" s="134" t="s">
        <v>27</v>
      </c>
      <c r="T8" s="134" t="s">
        <v>27</v>
      </c>
      <c r="U8" s="134" t="s">
        <v>27</v>
      </c>
      <c r="V8" s="134" t="s">
        <v>27</v>
      </c>
      <c r="W8" s="134" t="s">
        <v>27</v>
      </c>
      <c r="X8" s="134" t="s">
        <v>27</v>
      </c>
      <c r="Y8" s="134" t="s">
        <v>27</v>
      </c>
      <c r="Z8" s="134" t="s">
        <v>27</v>
      </c>
      <c r="AA8" s="187" t="s">
        <v>27</v>
      </c>
      <c r="AB8" s="186" t="s">
        <v>27</v>
      </c>
      <c r="AC8" s="133" t="s">
        <v>27</v>
      </c>
      <c r="AD8" s="133" t="s">
        <v>27</v>
      </c>
      <c r="AE8" s="133" t="s">
        <v>27</v>
      </c>
      <c r="AF8" s="133" t="s">
        <v>27</v>
      </c>
      <c r="AG8" s="133" t="s">
        <v>27</v>
      </c>
      <c r="AH8" s="133" t="s">
        <v>27</v>
      </c>
      <c r="AI8" s="133" t="s">
        <v>27</v>
      </c>
      <c r="AJ8" s="133" t="s">
        <v>27</v>
      </c>
      <c r="AK8" s="133" t="s">
        <v>27</v>
      </c>
      <c r="AL8" s="134" t="s">
        <v>27</v>
      </c>
      <c r="AM8" s="134" t="s">
        <v>27</v>
      </c>
      <c r="AN8" s="219" t="s">
        <v>27</v>
      </c>
      <c r="AO8" s="186" t="s">
        <v>27</v>
      </c>
      <c r="AP8" s="134" t="s">
        <v>27</v>
      </c>
      <c r="AQ8" s="134" t="s">
        <v>27</v>
      </c>
      <c r="AR8" s="134" t="s">
        <v>27</v>
      </c>
      <c r="AS8" s="134" t="s">
        <v>27</v>
      </c>
      <c r="AT8" s="134" t="s">
        <v>27</v>
      </c>
      <c r="AU8" s="134" t="s">
        <v>27</v>
      </c>
      <c r="AV8" s="134" t="s">
        <v>27</v>
      </c>
      <c r="AW8" s="202"/>
      <c r="AX8" s="134" t="s">
        <v>27</v>
      </c>
      <c r="AY8" s="134" t="s">
        <v>27</v>
      </c>
      <c r="AZ8" s="202"/>
      <c r="BA8" s="134" t="s">
        <v>27</v>
      </c>
      <c r="BB8" s="187" t="s">
        <v>27</v>
      </c>
      <c r="BC8" s="133" t="s">
        <v>27</v>
      </c>
      <c r="BD8" s="134" t="s">
        <v>27</v>
      </c>
      <c r="BE8" s="134"/>
      <c r="BF8" s="186" t="s">
        <v>27</v>
      </c>
      <c r="BG8" s="133" t="s">
        <v>27</v>
      </c>
      <c r="BH8" s="133" t="s">
        <v>27</v>
      </c>
      <c r="BI8" s="133" t="s">
        <v>27</v>
      </c>
      <c r="BJ8" s="133" t="s">
        <v>27</v>
      </c>
      <c r="BK8" s="133" t="s">
        <v>27</v>
      </c>
      <c r="BL8" s="133" t="s">
        <v>27</v>
      </c>
      <c r="BM8" s="133" t="s">
        <v>27</v>
      </c>
      <c r="BN8" s="133"/>
      <c r="BO8" s="133"/>
      <c r="BP8" s="134"/>
      <c r="BQ8" s="134"/>
      <c r="BR8" s="134"/>
      <c r="BS8" s="187"/>
      <c r="BT8" s="133"/>
      <c r="BU8" s="134"/>
      <c r="BV8" s="134"/>
      <c r="BW8" s="134"/>
      <c r="BX8" s="134"/>
      <c r="BY8" s="168"/>
      <c r="BZ8" s="168"/>
      <c r="CA8" s="168"/>
      <c r="CB8" s="168"/>
      <c r="CC8" s="169"/>
      <c r="CD8" s="168"/>
      <c r="CE8" s="168"/>
      <c r="CF8" s="168"/>
      <c r="CG8" s="168"/>
      <c r="CH8" s="169"/>
      <c r="CI8" s="168"/>
      <c r="CJ8" s="168"/>
      <c r="CK8" s="168"/>
      <c r="CL8" s="168"/>
      <c r="CM8" s="169"/>
      <c r="CN8" s="136"/>
      <c r="CO8" s="265">
        <f t="shared" ref="CO8:CO52" si="0">COUNTIF(D8:CM8,"P")</f>
        <v>59</v>
      </c>
      <c r="CP8" s="266"/>
      <c r="CQ8" s="267"/>
    </row>
    <row r="9" spans="1:95" ht="24.75" customHeight="1" x14ac:dyDescent="0.35">
      <c r="A9" s="31"/>
      <c r="B9" s="32">
        <v>2</v>
      </c>
      <c r="C9" s="170" t="s">
        <v>58</v>
      </c>
      <c r="D9" s="137" t="s">
        <v>27</v>
      </c>
      <c r="E9" s="138" t="s">
        <v>27</v>
      </c>
      <c r="F9" s="138" t="s">
        <v>27</v>
      </c>
      <c r="G9" s="138" t="s">
        <v>27</v>
      </c>
      <c r="H9" s="138" t="s">
        <v>27</v>
      </c>
      <c r="I9" s="138" t="s">
        <v>27</v>
      </c>
      <c r="J9" s="138" t="s">
        <v>27</v>
      </c>
      <c r="K9" s="138" t="s">
        <v>27</v>
      </c>
      <c r="L9" s="138" t="s">
        <v>27</v>
      </c>
      <c r="M9" s="138" t="s">
        <v>27</v>
      </c>
      <c r="N9" s="147" t="s">
        <v>27</v>
      </c>
      <c r="O9" s="147" t="s">
        <v>27</v>
      </c>
      <c r="P9" s="188" t="s">
        <v>27</v>
      </c>
      <c r="Q9" s="140" t="s">
        <v>27</v>
      </c>
      <c r="R9" s="140" t="s">
        <v>27</v>
      </c>
      <c r="S9" s="140" t="s">
        <v>27</v>
      </c>
      <c r="T9" s="140" t="s">
        <v>27</v>
      </c>
      <c r="U9" s="140" t="s">
        <v>27</v>
      </c>
      <c r="V9" s="140" t="s">
        <v>27</v>
      </c>
      <c r="W9" s="140" t="s">
        <v>27</v>
      </c>
      <c r="X9" s="140" t="s">
        <v>27</v>
      </c>
      <c r="Y9" s="140" t="s">
        <v>27</v>
      </c>
      <c r="Z9" s="140" t="s">
        <v>27</v>
      </c>
      <c r="AA9" s="189" t="s">
        <v>27</v>
      </c>
      <c r="AB9" s="188" t="s">
        <v>27</v>
      </c>
      <c r="AC9" s="139" t="s">
        <v>27</v>
      </c>
      <c r="AD9" s="139" t="s">
        <v>27</v>
      </c>
      <c r="AE9" s="139" t="s">
        <v>27</v>
      </c>
      <c r="AF9" s="139" t="s">
        <v>27</v>
      </c>
      <c r="AG9" s="139" t="s">
        <v>27</v>
      </c>
      <c r="AH9" s="139" t="s">
        <v>27</v>
      </c>
      <c r="AI9" s="139" t="s">
        <v>27</v>
      </c>
      <c r="AJ9" s="139" t="s">
        <v>27</v>
      </c>
      <c r="AK9" s="139" t="s">
        <v>27</v>
      </c>
      <c r="AL9" s="140" t="s">
        <v>27</v>
      </c>
      <c r="AM9" s="140" t="s">
        <v>27</v>
      </c>
      <c r="AN9" s="220" t="s">
        <v>27</v>
      </c>
      <c r="AO9" s="188" t="s">
        <v>27</v>
      </c>
      <c r="AP9" s="140" t="s">
        <v>27</v>
      </c>
      <c r="AQ9" s="140" t="s">
        <v>27</v>
      </c>
      <c r="AR9" s="140" t="s">
        <v>27</v>
      </c>
      <c r="AS9" s="140" t="s">
        <v>27</v>
      </c>
      <c r="AT9" s="140" t="s">
        <v>27</v>
      </c>
      <c r="AU9" s="140" t="s">
        <v>27</v>
      </c>
      <c r="AV9" s="140" t="s">
        <v>27</v>
      </c>
      <c r="AW9" s="202"/>
      <c r="AX9" s="140" t="s">
        <v>27</v>
      </c>
      <c r="AY9" s="140" t="s">
        <v>27</v>
      </c>
      <c r="AZ9" s="202"/>
      <c r="BA9" s="140" t="s">
        <v>27</v>
      </c>
      <c r="BB9" s="189" t="s">
        <v>27</v>
      </c>
      <c r="BC9" s="139" t="s">
        <v>27</v>
      </c>
      <c r="BD9" s="140" t="s">
        <v>27</v>
      </c>
      <c r="BE9" s="140"/>
      <c r="BF9" s="188" t="s">
        <v>27</v>
      </c>
      <c r="BG9" s="139" t="s">
        <v>27</v>
      </c>
      <c r="BH9" s="139" t="s">
        <v>27</v>
      </c>
      <c r="BI9" s="139" t="s">
        <v>27</v>
      </c>
      <c r="BJ9" s="139" t="s">
        <v>27</v>
      </c>
      <c r="BK9" s="139" t="s">
        <v>27</v>
      </c>
      <c r="BL9" s="139" t="s">
        <v>27</v>
      </c>
      <c r="BM9" s="139" t="s">
        <v>27</v>
      </c>
      <c r="BN9" s="139"/>
      <c r="BO9" s="139"/>
      <c r="BP9" s="140"/>
      <c r="BQ9" s="140"/>
      <c r="BR9" s="140"/>
      <c r="BS9" s="189"/>
      <c r="BT9" s="139"/>
      <c r="BU9" s="140"/>
      <c r="BV9" s="140"/>
      <c r="BW9" s="140"/>
      <c r="BX9" s="140"/>
      <c r="BY9" s="173"/>
      <c r="BZ9" s="173"/>
      <c r="CA9" s="173"/>
      <c r="CB9" s="173"/>
      <c r="CC9" s="174"/>
      <c r="CD9" s="173"/>
      <c r="CE9" s="173"/>
      <c r="CF9" s="173"/>
      <c r="CG9" s="173"/>
      <c r="CH9" s="174"/>
      <c r="CI9" s="173"/>
      <c r="CJ9" s="173"/>
      <c r="CK9" s="173"/>
      <c r="CL9" s="173"/>
      <c r="CM9" s="174"/>
      <c r="CN9" s="136"/>
      <c r="CO9" s="294">
        <f t="shared" si="0"/>
        <v>59</v>
      </c>
      <c r="CP9" s="295"/>
      <c r="CQ9" s="296"/>
    </row>
    <row r="10" spans="1:95" ht="25.5" customHeight="1" x14ac:dyDescent="0.35">
      <c r="A10" s="21"/>
      <c r="B10" s="26">
        <v>1</v>
      </c>
      <c r="C10" s="167" t="s">
        <v>59</v>
      </c>
      <c r="D10" s="131" t="s">
        <v>31</v>
      </c>
      <c r="E10" s="132" t="s">
        <v>31</v>
      </c>
      <c r="F10" s="132" t="s">
        <v>27</v>
      </c>
      <c r="G10" s="132" t="s">
        <v>27</v>
      </c>
      <c r="H10" s="132" t="s">
        <v>27</v>
      </c>
      <c r="I10" s="132" t="s">
        <v>27</v>
      </c>
      <c r="J10" s="132" t="s">
        <v>27</v>
      </c>
      <c r="K10" s="132" t="s">
        <v>27</v>
      </c>
      <c r="L10" s="132" t="s">
        <v>27</v>
      </c>
      <c r="M10" s="132" t="s">
        <v>27</v>
      </c>
      <c r="N10" s="146" t="s">
        <v>27</v>
      </c>
      <c r="O10" s="146" t="s">
        <v>27</v>
      </c>
      <c r="P10" s="186" t="s">
        <v>27</v>
      </c>
      <c r="Q10" s="134" t="s">
        <v>27</v>
      </c>
      <c r="R10" s="134" t="s">
        <v>27</v>
      </c>
      <c r="S10" s="134" t="s">
        <v>27</v>
      </c>
      <c r="T10" s="134" t="s">
        <v>31</v>
      </c>
      <c r="U10" s="134" t="s">
        <v>27</v>
      </c>
      <c r="V10" s="134" t="s">
        <v>27</v>
      </c>
      <c r="W10" s="134" t="s">
        <v>27</v>
      </c>
      <c r="X10" s="134" t="s">
        <v>27</v>
      </c>
      <c r="Y10" s="134" t="s">
        <v>27</v>
      </c>
      <c r="Z10" s="134" t="s">
        <v>27</v>
      </c>
      <c r="AA10" s="187" t="s">
        <v>27</v>
      </c>
      <c r="AB10" s="186" t="s">
        <v>27</v>
      </c>
      <c r="AC10" s="133" t="s">
        <v>31</v>
      </c>
      <c r="AD10" s="133" t="s">
        <v>27</v>
      </c>
      <c r="AE10" s="133" t="s">
        <v>31</v>
      </c>
      <c r="AF10" s="133" t="s">
        <v>27</v>
      </c>
      <c r="AG10" s="133" t="s">
        <v>27</v>
      </c>
      <c r="AH10" s="133" t="s">
        <v>27</v>
      </c>
      <c r="AI10" s="133" t="s">
        <v>27</v>
      </c>
      <c r="AJ10" s="133" t="s">
        <v>27</v>
      </c>
      <c r="AK10" s="133" t="s">
        <v>31</v>
      </c>
      <c r="AL10" s="134" t="s">
        <v>27</v>
      </c>
      <c r="AM10" s="134" t="s">
        <v>31</v>
      </c>
      <c r="AN10" s="219" t="s">
        <v>27</v>
      </c>
      <c r="AO10" s="186" t="s">
        <v>27</v>
      </c>
      <c r="AP10" s="134" t="s">
        <v>31</v>
      </c>
      <c r="AQ10" s="134" t="s">
        <v>31</v>
      </c>
      <c r="AR10" s="134" t="s">
        <v>27</v>
      </c>
      <c r="AS10" s="134" t="s">
        <v>31</v>
      </c>
      <c r="AT10" s="134" t="s">
        <v>31</v>
      </c>
      <c r="AU10" s="134" t="s">
        <v>31</v>
      </c>
      <c r="AV10" s="134" t="s">
        <v>31</v>
      </c>
      <c r="AW10" s="202"/>
      <c r="AX10" s="134" t="s">
        <v>31</v>
      </c>
      <c r="AY10" s="134" t="s">
        <v>27</v>
      </c>
      <c r="AZ10" s="202"/>
      <c r="BA10" s="134" t="s">
        <v>31</v>
      </c>
      <c r="BB10" s="187" t="s">
        <v>31</v>
      </c>
      <c r="BC10" s="133" t="s">
        <v>27</v>
      </c>
      <c r="BD10" s="134" t="s">
        <v>27</v>
      </c>
      <c r="BE10" s="134"/>
      <c r="BF10" s="186" t="s">
        <v>31</v>
      </c>
      <c r="BG10" s="133" t="s">
        <v>31</v>
      </c>
      <c r="BH10" s="133" t="s">
        <v>27</v>
      </c>
      <c r="BI10" s="133" t="s">
        <v>27</v>
      </c>
      <c r="BJ10" s="133" t="s">
        <v>31</v>
      </c>
      <c r="BK10" s="133" t="s">
        <v>31</v>
      </c>
      <c r="BL10" s="133" t="s">
        <v>27</v>
      </c>
      <c r="BM10" s="133" t="s">
        <v>27</v>
      </c>
      <c r="BN10" s="133"/>
      <c r="BO10" s="133"/>
      <c r="BP10" s="134"/>
      <c r="BQ10" s="134"/>
      <c r="BR10" s="134"/>
      <c r="BS10" s="187"/>
      <c r="BT10" s="133"/>
      <c r="BU10" s="134"/>
      <c r="BV10" s="134"/>
      <c r="BW10" s="134"/>
      <c r="BX10" s="134"/>
      <c r="BY10" s="175"/>
      <c r="BZ10" s="175"/>
      <c r="CA10" s="175"/>
      <c r="CB10" s="175"/>
      <c r="CC10" s="176"/>
      <c r="CD10" s="175"/>
      <c r="CE10" s="175"/>
      <c r="CF10" s="175"/>
      <c r="CG10" s="175"/>
      <c r="CH10" s="176"/>
      <c r="CI10" s="175"/>
      <c r="CJ10" s="175"/>
      <c r="CK10" s="175"/>
      <c r="CL10" s="175"/>
      <c r="CM10" s="176"/>
      <c r="CN10" s="136"/>
      <c r="CO10" s="265">
        <f t="shared" si="0"/>
        <v>39</v>
      </c>
      <c r="CP10" s="266"/>
      <c r="CQ10" s="267"/>
    </row>
    <row r="11" spans="1:95" ht="21" x14ac:dyDescent="0.35">
      <c r="A11" s="31"/>
      <c r="B11" s="32">
        <v>2</v>
      </c>
      <c r="C11" s="170" t="s">
        <v>60</v>
      </c>
      <c r="D11" s="137" t="s">
        <v>27</v>
      </c>
      <c r="E11" s="138" t="s">
        <v>27</v>
      </c>
      <c r="F11" s="138" t="s">
        <v>27</v>
      </c>
      <c r="G11" s="138" t="s">
        <v>27</v>
      </c>
      <c r="H11" s="138" t="s">
        <v>27</v>
      </c>
      <c r="I11" s="138" t="s">
        <v>31</v>
      </c>
      <c r="J11" s="138" t="s">
        <v>27</v>
      </c>
      <c r="K11" s="138" t="s">
        <v>27</v>
      </c>
      <c r="L11" s="138" t="s">
        <v>27</v>
      </c>
      <c r="M11" s="138" t="s">
        <v>31</v>
      </c>
      <c r="N11" s="147" t="s">
        <v>27</v>
      </c>
      <c r="O11" s="147" t="s">
        <v>27</v>
      </c>
      <c r="P11" s="188" t="s">
        <v>31</v>
      </c>
      <c r="Q11" s="140" t="s">
        <v>27</v>
      </c>
      <c r="R11" s="140" t="s">
        <v>27</v>
      </c>
      <c r="S11" s="140" t="s">
        <v>27</v>
      </c>
      <c r="T11" s="140" t="s">
        <v>27</v>
      </c>
      <c r="U11" s="140" t="s">
        <v>31</v>
      </c>
      <c r="V11" s="140" t="s">
        <v>27</v>
      </c>
      <c r="W11" s="140" t="s">
        <v>27</v>
      </c>
      <c r="X11" s="140" t="s">
        <v>27</v>
      </c>
      <c r="Y11" s="140" t="s">
        <v>27</v>
      </c>
      <c r="Z11" s="140" t="s">
        <v>27</v>
      </c>
      <c r="AA11" s="189" t="s">
        <v>27</v>
      </c>
      <c r="AB11" s="188" t="s">
        <v>27</v>
      </c>
      <c r="AC11" s="139" t="s">
        <v>27</v>
      </c>
      <c r="AD11" s="139" t="s">
        <v>27</v>
      </c>
      <c r="AE11" s="139" t="s">
        <v>27</v>
      </c>
      <c r="AF11" s="139" t="s">
        <v>27</v>
      </c>
      <c r="AG11" s="139" t="s">
        <v>27</v>
      </c>
      <c r="AH11" s="139" t="s">
        <v>27</v>
      </c>
      <c r="AI11" s="139" t="s">
        <v>27</v>
      </c>
      <c r="AJ11" s="139" t="s">
        <v>27</v>
      </c>
      <c r="AK11" s="139" t="s">
        <v>27</v>
      </c>
      <c r="AL11" s="140" t="s">
        <v>27</v>
      </c>
      <c r="AM11" s="140" t="s">
        <v>27</v>
      </c>
      <c r="AN11" s="220" t="s">
        <v>27</v>
      </c>
      <c r="AO11" s="188" t="s">
        <v>27</v>
      </c>
      <c r="AP11" s="140" t="s">
        <v>27</v>
      </c>
      <c r="AQ11" s="140" t="s">
        <v>27</v>
      </c>
      <c r="AR11" s="140" t="s">
        <v>31</v>
      </c>
      <c r="AS11" s="140" t="s">
        <v>27</v>
      </c>
      <c r="AT11" s="140" t="s">
        <v>27</v>
      </c>
      <c r="AU11" s="140" t="s">
        <v>27</v>
      </c>
      <c r="AV11" s="140" t="s">
        <v>27</v>
      </c>
      <c r="AW11" s="202"/>
      <c r="AX11" s="140" t="s">
        <v>31</v>
      </c>
      <c r="AY11" s="140" t="s">
        <v>27</v>
      </c>
      <c r="AZ11" s="202"/>
      <c r="BA11" s="140" t="s">
        <v>27</v>
      </c>
      <c r="BB11" s="189" t="s">
        <v>27</v>
      </c>
      <c r="BC11" s="139" t="s">
        <v>27</v>
      </c>
      <c r="BD11" s="140" t="s">
        <v>27</v>
      </c>
      <c r="BE11" s="140"/>
      <c r="BF11" s="188" t="s">
        <v>27</v>
      </c>
      <c r="BG11" s="139" t="s">
        <v>31</v>
      </c>
      <c r="BH11" s="139" t="s">
        <v>27</v>
      </c>
      <c r="BI11" s="139" t="s">
        <v>27</v>
      </c>
      <c r="BJ11" s="139" t="s">
        <v>27</v>
      </c>
      <c r="BK11" s="139" t="s">
        <v>27</v>
      </c>
      <c r="BL11" s="139" t="s">
        <v>27</v>
      </c>
      <c r="BM11" s="139" t="s">
        <v>31</v>
      </c>
      <c r="BN11" s="139"/>
      <c r="BO11" s="139"/>
      <c r="BP11" s="140"/>
      <c r="BQ11" s="140"/>
      <c r="BR11" s="140"/>
      <c r="BS11" s="189"/>
      <c r="BT11" s="139"/>
      <c r="BU11" s="140"/>
      <c r="BV11" s="140"/>
      <c r="BW11" s="140"/>
      <c r="BX11" s="140"/>
      <c r="BY11" s="173"/>
      <c r="BZ11" s="173"/>
      <c r="CA11" s="173"/>
      <c r="CB11" s="173"/>
      <c r="CC11" s="174"/>
      <c r="CD11" s="173"/>
      <c r="CE11" s="173"/>
      <c r="CF11" s="173"/>
      <c r="CG11" s="173"/>
      <c r="CH11" s="174"/>
      <c r="CI11" s="173"/>
      <c r="CJ11" s="173"/>
      <c r="CK11" s="173"/>
      <c r="CL11" s="173"/>
      <c r="CM11" s="174"/>
      <c r="CN11" s="136"/>
      <c r="CO11" s="294">
        <f t="shared" si="0"/>
        <v>51</v>
      </c>
      <c r="CP11" s="295"/>
      <c r="CQ11" s="296"/>
    </row>
    <row r="12" spans="1:95" ht="27" customHeight="1" x14ac:dyDescent="0.35">
      <c r="A12" s="21"/>
      <c r="B12" s="48">
        <v>5</v>
      </c>
      <c r="C12" s="167" t="s">
        <v>61</v>
      </c>
      <c r="D12" s="131" t="s">
        <v>27</v>
      </c>
      <c r="E12" s="132" t="s">
        <v>27</v>
      </c>
      <c r="F12" s="132" t="s">
        <v>27</v>
      </c>
      <c r="G12" s="132" t="s">
        <v>27</v>
      </c>
      <c r="H12" s="132" t="s">
        <v>27</v>
      </c>
      <c r="I12" s="132" t="s">
        <v>27</v>
      </c>
      <c r="J12" s="132" t="s">
        <v>27</v>
      </c>
      <c r="K12" s="132" t="s">
        <v>27</v>
      </c>
      <c r="L12" s="132" t="s">
        <v>27</v>
      </c>
      <c r="M12" s="132" t="s">
        <v>27</v>
      </c>
      <c r="N12" s="146" t="s">
        <v>27</v>
      </c>
      <c r="O12" s="146" t="s">
        <v>27</v>
      </c>
      <c r="P12" s="186" t="s">
        <v>27</v>
      </c>
      <c r="Q12" s="134" t="s">
        <v>27</v>
      </c>
      <c r="R12" s="134" t="s">
        <v>27</v>
      </c>
      <c r="S12" s="134" t="s">
        <v>27</v>
      </c>
      <c r="T12" s="134" t="s">
        <v>27</v>
      </c>
      <c r="U12" s="134" t="s">
        <v>27</v>
      </c>
      <c r="V12" s="134" t="s">
        <v>27</v>
      </c>
      <c r="W12" s="134" t="s">
        <v>27</v>
      </c>
      <c r="X12" s="134" t="s">
        <v>27</v>
      </c>
      <c r="Y12" s="134" t="s">
        <v>27</v>
      </c>
      <c r="Z12" s="134" t="s">
        <v>27</v>
      </c>
      <c r="AA12" s="187" t="s">
        <v>27</v>
      </c>
      <c r="AB12" s="186" t="s">
        <v>27</v>
      </c>
      <c r="AC12" s="133" t="s">
        <v>27</v>
      </c>
      <c r="AD12" s="133" t="s">
        <v>27</v>
      </c>
      <c r="AE12" s="133" t="s">
        <v>27</v>
      </c>
      <c r="AF12" s="133" t="s">
        <v>27</v>
      </c>
      <c r="AG12" s="133" t="s">
        <v>27</v>
      </c>
      <c r="AH12" s="133" t="s">
        <v>27</v>
      </c>
      <c r="AI12" s="133" t="s">
        <v>27</v>
      </c>
      <c r="AJ12" s="133" t="s">
        <v>27</v>
      </c>
      <c r="AK12" s="133" t="s">
        <v>27</v>
      </c>
      <c r="AL12" s="134" t="s">
        <v>27</v>
      </c>
      <c r="AM12" s="134" t="s">
        <v>27</v>
      </c>
      <c r="AN12" s="219" t="s">
        <v>27</v>
      </c>
      <c r="AO12" s="186" t="s">
        <v>27</v>
      </c>
      <c r="AP12" s="134" t="s">
        <v>27</v>
      </c>
      <c r="AQ12" s="134" t="s">
        <v>27</v>
      </c>
      <c r="AR12" s="134" t="s">
        <v>27</v>
      </c>
      <c r="AS12" s="134" t="s">
        <v>27</v>
      </c>
      <c r="AT12" s="134" t="s">
        <v>27</v>
      </c>
      <c r="AU12" s="134" t="s">
        <v>27</v>
      </c>
      <c r="AV12" s="134" t="s">
        <v>27</v>
      </c>
      <c r="AW12" s="202"/>
      <c r="AX12" s="134" t="s">
        <v>27</v>
      </c>
      <c r="AY12" s="134" t="s">
        <v>27</v>
      </c>
      <c r="AZ12" s="202"/>
      <c r="BA12" s="134" t="s">
        <v>27</v>
      </c>
      <c r="BB12" s="187" t="s">
        <v>27</v>
      </c>
      <c r="BC12" s="133" t="s">
        <v>31</v>
      </c>
      <c r="BD12" s="134" t="s">
        <v>27</v>
      </c>
      <c r="BE12" s="134"/>
      <c r="BF12" s="186" t="s">
        <v>27</v>
      </c>
      <c r="BG12" s="133" t="s">
        <v>27</v>
      </c>
      <c r="BH12" s="133" t="s">
        <v>27</v>
      </c>
      <c r="BI12" s="133" t="s">
        <v>27</v>
      </c>
      <c r="BJ12" s="133" t="s">
        <v>27</v>
      </c>
      <c r="BK12" s="133" t="s">
        <v>27</v>
      </c>
      <c r="BL12" s="133" t="s">
        <v>27</v>
      </c>
      <c r="BM12" s="133" t="s">
        <v>27</v>
      </c>
      <c r="BN12" s="133"/>
      <c r="BO12" s="133"/>
      <c r="BP12" s="134"/>
      <c r="BQ12" s="134"/>
      <c r="BR12" s="134"/>
      <c r="BS12" s="187"/>
      <c r="BT12" s="133"/>
      <c r="BU12" s="134"/>
      <c r="BV12" s="134"/>
      <c r="BW12" s="134"/>
      <c r="BX12" s="134"/>
      <c r="BY12" s="175"/>
      <c r="BZ12" s="175"/>
      <c r="CA12" s="175"/>
      <c r="CB12" s="175"/>
      <c r="CC12" s="176"/>
      <c r="CD12" s="175"/>
      <c r="CE12" s="175"/>
      <c r="CF12" s="175"/>
      <c r="CG12" s="175"/>
      <c r="CH12" s="176"/>
      <c r="CI12" s="175"/>
      <c r="CJ12" s="175"/>
      <c r="CK12" s="175"/>
      <c r="CL12" s="175"/>
      <c r="CM12" s="176"/>
      <c r="CN12" s="136"/>
      <c r="CO12" s="265">
        <f t="shared" si="0"/>
        <v>58</v>
      </c>
      <c r="CP12" s="266"/>
      <c r="CQ12" s="267"/>
    </row>
    <row r="13" spans="1:95" ht="25.5" customHeight="1" x14ac:dyDescent="0.35">
      <c r="A13" s="31"/>
      <c r="B13" s="49">
        <v>6</v>
      </c>
      <c r="C13" s="170" t="s">
        <v>62</v>
      </c>
      <c r="D13" s="137" t="s">
        <v>31</v>
      </c>
      <c r="E13" s="138" t="s">
        <v>31</v>
      </c>
      <c r="F13" s="138" t="s">
        <v>31</v>
      </c>
      <c r="G13" s="138" t="s">
        <v>27</v>
      </c>
      <c r="H13" s="138" t="s">
        <v>27</v>
      </c>
      <c r="I13" s="138" t="s">
        <v>27</v>
      </c>
      <c r="J13" s="138" t="s">
        <v>27</v>
      </c>
      <c r="K13" s="138" t="s">
        <v>27</v>
      </c>
      <c r="L13" s="138" t="s">
        <v>27</v>
      </c>
      <c r="M13" s="138" t="s">
        <v>27</v>
      </c>
      <c r="N13" s="147" t="s">
        <v>27</v>
      </c>
      <c r="O13" s="147" t="s">
        <v>27</v>
      </c>
      <c r="P13" s="188" t="s">
        <v>27</v>
      </c>
      <c r="Q13" s="140" t="s">
        <v>27</v>
      </c>
      <c r="R13" s="140" t="s">
        <v>27</v>
      </c>
      <c r="S13" s="140" t="s">
        <v>27</v>
      </c>
      <c r="T13" s="140" t="s">
        <v>27</v>
      </c>
      <c r="U13" s="140" t="s">
        <v>27</v>
      </c>
      <c r="V13" s="140" t="s">
        <v>27</v>
      </c>
      <c r="W13" s="140" t="s">
        <v>27</v>
      </c>
      <c r="X13" s="140" t="s">
        <v>27</v>
      </c>
      <c r="Y13" s="140" t="s">
        <v>27</v>
      </c>
      <c r="Z13" s="140" t="s">
        <v>27</v>
      </c>
      <c r="AA13" s="189" t="s">
        <v>27</v>
      </c>
      <c r="AB13" s="188" t="s">
        <v>27</v>
      </c>
      <c r="AC13" s="139" t="s">
        <v>27</v>
      </c>
      <c r="AD13" s="139" t="s">
        <v>27</v>
      </c>
      <c r="AE13" s="139" t="s">
        <v>27</v>
      </c>
      <c r="AF13" s="139" t="s">
        <v>27</v>
      </c>
      <c r="AG13" s="139" t="s">
        <v>27</v>
      </c>
      <c r="AH13" s="139" t="s">
        <v>31</v>
      </c>
      <c r="AI13" s="139" t="s">
        <v>27</v>
      </c>
      <c r="AJ13" s="139" t="s">
        <v>27</v>
      </c>
      <c r="AK13" s="139" t="s">
        <v>27</v>
      </c>
      <c r="AL13" s="140" t="s">
        <v>27</v>
      </c>
      <c r="AM13" s="140" t="s">
        <v>27</v>
      </c>
      <c r="AN13" s="220" t="s">
        <v>27</v>
      </c>
      <c r="AO13" s="188" t="s">
        <v>27</v>
      </c>
      <c r="AP13" s="140" t="s">
        <v>27</v>
      </c>
      <c r="AQ13" s="140" t="s">
        <v>27</v>
      </c>
      <c r="AR13" s="140" t="s">
        <v>31</v>
      </c>
      <c r="AS13" s="140" t="s">
        <v>27</v>
      </c>
      <c r="AT13" s="140" t="s">
        <v>27</v>
      </c>
      <c r="AU13" s="140" t="s">
        <v>27</v>
      </c>
      <c r="AV13" s="140" t="s">
        <v>27</v>
      </c>
      <c r="AW13" s="202"/>
      <c r="AX13" s="140" t="s">
        <v>27</v>
      </c>
      <c r="AY13" s="140" t="s">
        <v>27</v>
      </c>
      <c r="AZ13" s="202"/>
      <c r="BA13" s="140" t="s">
        <v>27</v>
      </c>
      <c r="BB13" s="189" t="s">
        <v>27</v>
      </c>
      <c r="BC13" s="139" t="s">
        <v>27</v>
      </c>
      <c r="BD13" s="140" t="s">
        <v>27</v>
      </c>
      <c r="BE13" s="261"/>
      <c r="BF13" s="246"/>
      <c r="BG13" s="245"/>
      <c r="BH13" s="245"/>
      <c r="BI13" s="245"/>
      <c r="BJ13" s="245"/>
      <c r="BK13" s="245"/>
      <c r="BL13" s="245"/>
      <c r="BM13" s="245"/>
      <c r="BN13" s="245"/>
      <c r="BO13" s="245"/>
      <c r="BP13" s="202"/>
      <c r="BQ13" s="202"/>
      <c r="BR13" s="202"/>
      <c r="BS13" s="247"/>
      <c r="BT13" s="245"/>
      <c r="BU13" s="202"/>
      <c r="BV13" s="202"/>
      <c r="BW13" s="202"/>
      <c r="BX13" s="202"/>
      <c r="BY13" s="173"/>
      <c r="BZ13" s="173"/>
      <c r="CA13" s="173"/>
      <c r="CB13" s="173"/>
      <c r="CC13" s="174"/>
      <c r="CD13" s="173"/>
      <c r="CE13" s="173"/>
      <c r="CF13" s="173"/>
      <c r="CG13" s="173"/>
      <c r="CH13" s="174"/>
      <c r="CI13" s="173"/>
      <c r="CJ13" s="173"/>
      <c r="CK13" s="173"/>
      <c r="CL13" s="173"/>
      <c r="CM13" s="174"/>
      <c r="CN13" s="136"/>
      <c r="CO13" s="294">
        <f t="shared" si="0"/>
        <v>46</v>
      </c>
      <c r="CP13" s="295"/>
      <c r="CQ13" s="296"/>
    </row>
    <row r="14" spans="1:95" ht="27" customHeight="1" x14ac:dyDescent="0.35">
      <c r="A14" s="21"/>
      <c r="B14" s="26">
        <v>7</v>
      </c>
      <c r="C14" s="167" t="s">
        <v>63</v>
      </c>
      <c r="D14" s="131" t="s">
        <v>31</v>
      </c>
      <c r="E14" s="132" t="s">
        <v>31</v>
      </c>
      <c r="F14" s="132" t="s">
        <v>31</v>
      </c>
      <c r="G14" s="132" t="s">
        <v>31</v>
      </c>
      <c r="H14" s="132" t="s">
        <v>31</v>
      </c>
      <c r="I14" s="132" t="s">
        <v>27</v>
      </c>
      <c r="J14" s="132" t="s">
        <v>27</v>
      </c>
      <c r="K14" s="132" t="s">
        <v>27</v>
      </c>
      <c r="L14" s="132" t="s">
        <v>27</v>
      </c>
      <c r="M14" s="132" t="s">
        <v>27</v>
      </c>
      <c r="N14" s="146" t="s">
        <v>31</v>
      </c>
      <c r="O14" s="146" t="s">
        <v>31</v>
      </c>
      <c r="P14" s="186" t="s">
        <v>27</v>
      </c>
      <c r="Q14" s="134" t="s">
        <v>27</v>
      </c>
      <c r="R14" s="134" t="s">
        <v>27</v>
      </c>
      <c r="S14" s="134" t="s">
        <v>27</v>
      </c>
      <c r="T14" s="134" t="s">
        <v>27</v>
      </c>
      <c r="U14" s="134" t="s">
        <v>27</v>
      </c>
      <c r="V14" s="134" t="s">
        <v>27</v>
      </c>
      <c r="W14" s="134" t="s">
        <v>31</v>
      </c>
      <c r="X14" s="134" t="s">
        <v>27</v>
      </c>
      <c r="Y14" s="134" t="s">
        <v>27</v>
      </c>
      <c r="Z14" s="134" t="s">
        <v>27</v>
      </c>
      <c r="AA14" s="187" t="s">
        <v>27</v>
      </c>
      <c r="AB14" s="186" t="s">
        <v>27</v>
      </c>
      <c r="AC14" s="133" t="s">
        <v>27</v>
      </c>
      <c r="AD14" s="133" t="s">
        <v>27</v>
      </c>
      <c r="AE14" s="133" t="s">
        <v>31</v>
      </c>
      <c r="AF14" s="133" t="s">
        <v>27</v>
      </c>
      <c r="AG14" s="133" t="s">
        <v>27</v>
      </c>
      <c r="AH14" s="133" t="s">
        <v>27</v>
      </c>
      <c r="AI14" s="133" t="s">
        <v>27</v>
      </c>
      <c r="AJ14" s="133" t="s">
        <v>27</v>
      </c>
      <c r="AK14" s="133" t="s">
        <v>27</v>
      </c>
      <c r="AL14" s="134" t="s">
        <v>27</v>
      </c>
      <c r="AM14" s="134" t="s">
        <v>27</v>
      </c>
      <c r="AN14" s="219" t="s">
        <v>27</v>
      </c>
      <c r="AO14" s="186" t="s">
        <v>27</v>
      </c>
      <c r="AP14" s="134" t="s">
        <v>27</v>
      </c>
      <c r="AQ14" s="134" t="s">
        <v>27</v>
      </c>
      <c r="AR14" s="134" t="s">
        <v>27</v>
      </c>
      <c r="AS14" s="134" t="s">
        <v>27</v>
      </c>
      <c r="AT14" s="134" t="s">
        <v>27</v>
      </c>
      <c r="AU14" s="134" t="s">
        <v>27</v>
      </c>
      <c r="AV14" s="134" t="s">
        <v>27</v>
      </c>
      <c r="AW14" s="202"/>
      <c r="AX14" s="134" t="s">
        <v>31</v>
      </c>
      <c r="AY14" s="134" t="s">
        <v>27</v>
      </c>
      <c r="AZ14" s="202"/>
      <c r="BA14" s="134" t="s">
        <v>27</v>
      </c>
      <c r="BB14" s="187" t="s">
        <v>31</v>
      </c>
      <c r="BC14" s="133" t="s">
        <v>31</v>
      </c>
      <c r="BD14" s="134" t="s">
        <v>27</v>
      </c>
      <c r="BE14" s="134"/>
      <c r="BF14" s="186" t="s">
        <v>27</v>
      </c>
      <c r="BG14" s="133" t="s">
        <v>27</v>
      </c>
      <c r="BH14" s="133" t="s">
        <v>27</v>
      </c>
      <c r="BI14" s="133" t="s">
        <v>31</v>
      </c>
      <c r="BJ14" s="133" t="s">
        <v>27</v>
      </c>
      <c r="BK14" s="133" t="s">
        <v>31</v>
      </c>
      <c r="BL14" s="133" t="s">
        <v>31</v>
      </c>
      <c r="BM14" s="133" t="s">
        <v>27</v>
      </c>
      <c r="BN14" s="133"/>
      <c r="BO14" s="133"/>
      <c r="BP14" s="134"/>
      <c r="BQ14" s="134"/>
      <c r="BR14" s="134"/>
      <c r="BS14" s="187"/>
      <c r="BT14" s="133"/>
      <c r="BU14" s="134"/>
      <c r="BV14" s="134"/>
      <c r="BW14" s="134"/>
      <c r="BX14" s="134"/>
      <c r="BY14" s="175"/>
      <c r="BZ14" s="175"/>
      <c r="CA14" s="175"/>
      <c r="CB14" s="175"/>
      <c r="CC14" s="176"/>
      <c r="CD14" s="175"/>
      <c r="CE14" s="175"/>
      <c r="CF14" s="175"/>
      <c r="CG14" s="175"/>
      <c r="CH14" s="176"/>
      <c r="CI14" s="175"/>
      <c r="CJ14" s="175"/>
      <c r="CK14" s="175"/>
      <c r="CL14" s="175"/>
      <c r="CM14" s="176"/>
      <c r="CN14" s="136"/>
      <c r="CO14" s="265">
        <f t="shared" si="0"/>
        <v>44</v>
      </c>
      <c r="CP14" s="266"/>
      <c r="CQ14" s="267"/>
    </row>
    <row r="15" spans="1:95" ht="27" customHeight="1" x14ac:dyDescent="0.35">
      <c r="A15" s="31"/>
      <c r="B15" s="50">
        <v>8</v>
      </c>
      <c r="C15" s="177" t="s">
        <v>64</v>
      </c>
      <c r="D15" s="137" t="s">
        <v>31</v>
      </c>
      <c r="E15" s="138" t="s">
        <v>31</v>
      </c>
      <c r="F15" s="138" t="s">
        <v>31</v>
      </c>
      <c r="G15" s="138" t="s">
        <v>31</v>
      </c>
      <c r="H15" s="138" t="s">
        <v>27</v>
      </c>
      <c r="I15" s="138" t="s">
        <v>27</v>
      </c>
      <c r="J15" s="138" t="s">
        <v>31</v>
      </c>
      <c r="K15" s="138" t="s">
        <v>27</v>
      </c>
      <c r="L15" s="138" t="s">
        <v>31</v>
      </c>
      <c r="M15" s="138" t="s">
        <v>27</v>
      </c>
      <c r="N15" s="147" t="s">
        <v>31</v>
      </c>
      <c r="O15" s="147" t="s">
        <v>27</v>
      </c>
      <c r="P15" s="188" t="s">
        <v>27</v>
      </c>
      <c r="Q15" s="140" t="s">
        <v>27</v>
      </c>
      <c r="R15" s="140" t="s">
        <v>27</v>
      </c>
      <c r="S15" s="140" t="s">
        <v>27</v>
      </c>
      <c r="T15" s="140" t="s">
        <v>27</v>
      </c>
      <c r="U15" s="140" t="s">
        <v>27</v>
      </c>
      <c r="V15" s="140" t="s">
        <v>27</v>
      </c>
      <c r="W15" s="140" t="s">
        <v>27</v>
      </c>
      <c r="X15" s="140" t="s">
        <v>27</v>
      </c>
      <c r="Y15" s="140" t="s">
        <v>27</v>
      </c>
      <c r="Z15" s="140" t="s">
        <v>31</v>
      </c>
      <c r="AA15" s="189" t="s">
        <v>27</v>
      </c>
      <c r="AB15" s="188" t="s">
        <v>27</v>
      </c>
      <c r="AC15" s="139" t="s">
        <v>27</v>
      </c>
      <c r="AD15" s="139" t="s">
        <v>27</v>
      </c>
      <c r="AE15" s="139" t="s">
        <v>27</v>
      </c>
      <c r="AF15" s="139" t="s">
        <v>27</v>
      </c>
      <c r="AG15" s="139" t="s">
        <v>27</v>
      </c>
      <c r="AH15" s="139" t="s">
        <v>31</v>
      </c>
      <c r="AI15" s="139" t="s">
        <v>27</v>
      </c>
      <c r="AJ15" s="139" t="s">
        <v>27</v>
      </c>
      <c r="AK15" s="139" t="s">
        <v>31</v>
      </c>
      <c r="AL15" s="140" t="s">
        <v>31</v>
      </c>
      <c r="AM15" s="140" t="s">
        <v>27</v>
      </c>
      <c r="AN15" s="220" t="s">
        <v>31</v>
      </c>
      <c r="AO15" s="188" t="s">
        <v>31</v>
      </c>
      <c r="AP15" s="140" t="s">
        <v>31</v>
      </c>
      <c r="AQ15" s="140" t="s">
        <v>27</v>
      </c>
      <c r="AR15" s="140" t="s">
        <v>27</v>
      </c>
      <c r="AS15" s="140" t="s">
        <v>27</v>
      </c>
      <c r="AT15" s="140" t="s">
        <v>27</v>
      </c>
      <c r="AU15" s="140" t="s">
        <v>27</v>
      </c>
      <c r="AV15" s="140" t="s">
        <v>27</v>
      </c>
      <c r="AW15" s="202"/>
      <c r="AX15" s="140" t="s">
        <v>27</v>
      </c>
      <c r="AY15" s="140" t="s">
        <v>31</v>
      </c>
      <c r="AZ15" s="202"/>
      <c r="BA15" s="140" t="s">
        <v>27</v>
      </c>
      <c r="BB15" s="189" t="s">
        <v>31</v>
      </c>
      <c r="BC15" s="139" t="s">
        <v>27</v>
      </c>
      <c r="BD15" s="140" t="s">
        <v>27</v>
      </c>
      <c r="BE15" s="140"/>
      <c r="BF15" s="188" t="s">
        <v>31</v>
      </c>
      <c r="BG15" s="139" t="s">
        <v>31</v>
      </c>
      <c r="BH15" s="139" t="s">
        <v>31</v>
      </c>
      <c r="BI15" s="139" t="s">
        <v>31</v>
      </c>
      <c r="BJ15" s="139" t="s">
        <v>27</v>
      </c>
      <c r="BK15" s="139" t="s">
        <v>31</v>
      </c>
      <c r="BL15" s="139" t="s">
        <v>31</v>
      </c>
      <c r="BM15" s="139" t="s">
        <v>27</v>
      </c>
      <c r="BN15" s="139"/>
      <c r="BO15" s="139"/>
      <c r="BP15" s="140"/>
      <c r="BQ15" s="140"/>
      <c r="BR15" s="140"/>
      <c r="BS15" s="189"/>
      <c r="BT15" s="139"/>
      <c r="BU15" s="140"/>
      <c r="BV15" s="140"/>
      <c r="BW15" s="140"/>
      <c r="BX15" s="140"/>
      <c r="BY15" s="173"/>
      <c r="BZ15" s="173"/>
      <c r="CA15" s="173"/>
      <c r="CB15" s="173"/>
      <c r="CC15" s="174"/>
      <c r="CD15" s="173"/>
      <c r="CE15" s="173"/>
      <c r="CF15" s="173"/>
      <c r="CG15" s="173"/>
      <c r="CH15" s="174"/>
      <c r="CI15" s="173"/>
      <c r="CJ15" s="173"/>
      <c r="CK15" s="173"/>
      <c r="CL15" s="173"/>
      <c r="CM15" s="174"/>
      <c r="CN15" s="142"/>
      <c r="CO15" s="294">
        <f t="shared" si="0"/>
        <v>37</v>
      </c>
      <c r="CP15" s="295"/>
      <c r="CQ15" s="296"/>
    </row>
    <row r="16" spans="1:95" ht="28.5" customHeight="1" x14ac:dyDescent="0.35">
      <c r="A16" s="21"/>
      <c r="B16" s="26">
        <v>9</v>
      </c>
      <c r="C16" s="167" t="s">
        <v>65</v>
      </c>
      <c r="D16" s="131" t="s">
        <v>27</v>
      </c>
      <c r="E16" s="132" t="s">
        <v>27</v>
      </c>
      <c r="F16" s="132" t="s">
        <v>27</v>
      </c>
      <c r="G16" s="132" t="s">
        <v>27</v>
      </c>
      <c r="H16" s="132" t="s">
        <v>27</v>
      </c>
      <c r="I16" s="132" t="s">
        <v>27</v>
      </c>
      <c r="J16" s="132" t="s">
        <v>27</v>
      </c>
      <c r="K16" s="132" t="s">
        <v>27</v>
      </c>
      <c r="L16" s="132" t="s">
        <v>27</v>
      </c>
      <c r="M16" s="132" t="s">
        <v>27</v>
      </c>
      <c r="N16" s="146" t="s">
        <v>27</v>
      </c>
      <c r="O16" s="146" t="s">
        <v>27</v>
      </c>
      <c r="P16" s="186" t="s">
        <v>27</v>
      </c>
      <c r="Q16" s="134" t="s">
        <v>27</v>
      </c>
      <c r="R16" s="134" t="s">
        <v>27</v>
      </c>
      <c r="S16" s="134" t="s">
        <v>27</v>
      </c>
      <c r="T16" s="134" t="s">
        <v>27</v>
      </c>
      <c r="U16" s="134" t="s">
        <v>27</v>
      </c>
      <c r="V16" s="134" t="s">
        <v>27</v>
      </c>
      <c r="W16" s="134" t="s">
        <v>27</v>
      </c>
      <c r="X16" s="134" t="s">
        <v>27</v>
      </c>
      <c r="Y16" s="134" t="s">
        <v>27</v>
      </c>
      <c r="Z16" s="134" t="s">
        <v>31</v>
      </c>
      <c r="AA16" s="187" t="s">
        <v>27</v>
      </c>
      <c r="AB16" s="186" t="s">
        <v>27</v>
      </c>
      <c r="AC16" s="133" t="s">
        <v>27</v>
      </c>
      <c r="AD16" s="133" t="s">
        <v>27</v>
      </c>
      <c r="AE16" s="133" t="s">
        <v>31</v>
      </c>
      <c r="AF16" s="133" t="s">
        <v>27</v>
      </c>
      <c r="AG16" s="133" t="s">
        <v>27</v>
      </c>
      <c r="AH16" s="133" t="s">
        <v>27</v>
      </c>
      <c r="AI16" s="133" t="s">
        <v>27</v>
      </c>
      <c r="AJ16" s="133" t="s">
        <v>27</v>
      </c>
      <c r="AK16" s="133" t="s">
        <v>27</v>
      </c>
      <c r="AL16" s="134" t="s">
        <v>27</v>
      </c>
      <c r="AM16" s="134" t="s">
        <v>27</v>
      </c>
      <c r="AN16" s="219" t="s">
        <v>27</v>
      </c>
      <c r="AO16" s="186" t="s">
        <v>27</v>
      </c>
      <c r="AP16" s="134" t="s">
        <v>27</v>
      </c>
      <c r="AQ16" s="134" t="s">
        <v>27</v>
      </c>
      <c r="AR16" s="134" t="s">
        <v>27</v>
      </c>
      <c r="AS16" s="134" t="s">
        <v>27</v>
      </c>
      <c r="AT16" s="134" t="s">
        <v>27</v>
      </c>
      <c r="AU16" s="134" t="s">
        <v>27</v>
      </c>
      <c r="AV16" s="134" t="s">
        <v>27</v>
      </c>
      <c r="AW16" s="202"/>
      <c r="AX16" s="134" t="s">
        <v>27</v>
      </c>
      <c r="AY16" s="134" t="s">
        <v>27</v>
      </c>
      <c r="AZ16" s="202"/>
      <c r="BA16" s="134" t="s">
        <v>31</v>
      </c>
      <c r="BB16" s="187" t="s">
        <v>31</v>
      </c>
      <c r="BC16" s="133" t="s">
        <v>27</v>
      </c>
      <c r="BD16" s="134" t="s">
        <v>31</v>
      </c>
      <c r="BE16" s="134"/>
      <c r="BF16" s="186" t="s">
        <v>27</v>
      </c>
      <c r="BG16" s="133" t="s">
        <v>27</v>
      </c>
      <c r="BH16" s="133" t="s">
        <v>27</v>
      </c>
      <c r="BI16" s="133" t="s">
        <v>27</v>
      </c>
      <c r="BJ16" s="133" t="s">
        <v>27</v>
      </c>
      <c r="BK16" s="133" t="s">
        <v>27</v>
      </c>
      <c r="BL16" s="133" t="s">
        <v>27</v>
      </c>
      <c r="BM16" s="133" t="s">
        <v>27</v>
      </c>
      <c r="BN16" s="133"/>
      <c r="BO16" s="133"/>
      <c r="BP16" s="134"/>
      <c r="BQ16" s="134"/>
      <c r="BR16" s="134"/>
      <c r="BS16" s="187"/>
      <c r="BT16" s="133"/>
      <c r="BU16" s="134"/>
      <c r="BV16" s="134"/>
      <c r="BW16" s="134"/>
      <c r="BX16" s="134"/>
      <c r="BY16" s="175"/>
      <c r="BZ16" s="175"/>
      <c r="CA16" s="175"/>
      <c r="CB16" s="175"/>
      <c r="CC16" s="176"/>
      <c r="CD16" s="175"/>
      <c r="CE16" s="175"/>
      <c r="CF16" s="175"/>
      <c r="CG16" s="175"/>
      <c r="CH16" s="176"/>
      <c r="CI16" s="175"/>
      <c r="CJ16" s="175"/>
      <c r="CK16" s="175"/>
      <c r="CL16" s="175"/>
      <c r="CM16" s="176"/>
      <c r="CN16" s="142"/>
      <c r="CO16" s="265">
        <f t="shared" si="0"/>
        <v>54</v>
      </c>
      <c r="CP16" s="266"/>
      <c r="CQ16" s="267"/>
    </row>
    <row r="17" spans="1:95" ht="27" customHeight="1" x14ac:dyDescent="0.35">
      <c r="A17" s="31"/>
      <c r="B17" s="53">
        <v>10</v>
      </c>
      <c r="C17" s="177" t="s">
        <v>66</v>
      </c>
      <c r="D17" s="137" t="s">
        <v>27</v>
      </c>
      <c r="E17" s="138" t="s">
        <v>27</v>
      </c>
      <c r="F17" s="138" t="s">
        <v>27</v>
      </c>
      <c r="G17" s="138" t="s">
        <v>27</v>
      </c>
      <c r="H17" s="138" t="s">
        <v>27</v>
      </c>
      <c r="I17" s="138" t="s">
        <v>27</v>
      </c>
      <c r="J17" s="138" t="s">
        <v>27</v>
      </c>
      <c r="K17" s="138" t="s">
        <v>27</v>
      </c>
      <c r="L17" s="138" t="s">
        <v>27</v>
      </c>
      <c r="M17" s="138" t="s">
        <v>31</v>
      </c>
      <c r="N17" s="147" t="s">
        <v>27</v>
      </c>
      <c r="O17" s="147" t="s">
        <v>27</v>
      </c>
      <c r="P17" s="188" t="s">
        <v>27</v>
      </c>
      <c r="Q17" s="140" t="s">
        <v>27</v>
      </c>
      <c r="R17" s="140" t="s">
        <v>27</v>
      </c>
      <c r="S17" s="140" t="s">
        <v>27</v>
      </c>
      <c r="T17" s="140" t="s">
        <v>27</v>
      </c>
      <c r="U17" s="140" t="s">
        <v>27</v>
      </c>
      <c r="V17" s="140" t="s">
        <v>27</v>
      </c>
      <c r="W17" s="140" t="s">
        <v>27</v>
      </c>
      <c r="X17" s="140" t="s">
        <v>27</v>
      </c>
      <c r="Y17" s="140" t="s">
        <v>27</v>
      </c>
      <c r="Z17" s="140" t="s">
        <v>27</v>
      </c>
      <c r="AA17" s="189" t="s">
        <v>31</v>
      </c>
      <c r="AB17" s="188" t="s">
        <v>31</v>
      </c>
      <c r="AC17" s="139" t="s">
        <v>31</v>
      </c>
      <c r="AD17" s="139" t="s">
        <v>31</v>
      </c>
      <c r="AE17" s="139" t="s">
        <v>27</v>
      </c>
      <c r="AF17" s="139" t="s">
        <v>27</v>
      </c>
      <c r="AG17" s="139" t="s">
        <v>27</v>
      </c>
      <c r="AH17" s="139" t="s">
        <v>31</v>
      </c>
      <c r="AI17" s="139" t="s">
        <v>31</v>
      </c>
      <c r="AJ17" s="139" t="s">
        <v>31</v>
      </c>
      <c r="AK17" s="139" t="s">
        <v>27</v>
      </c>
      <c r="AL17" s="140" t="s">
        <v>31</v>
      </c>
      <c r="AM17" s="140" t="s">
        <v>27</v>
      </c>
      <c r="AN17" s="220" t="s">
        <v>27</v>
      </c>
      <c r="AO17" s="188" t="s">
        <v>27</v>
      </c>
      <c r="AP17" s="140" t="s">
        <v>31</v>
      </c>
      <c r="AQ17" s="140" t="s">
        <v>27</v>
      </c>
      <c r="AR17" s="140" t="s">
        <v>27</v>
      </c>
      <c r="AS17" s="140" t="s">
        <v>27</v>
      </c>
      <c r="AT17" s="140" t="s">
        <v>27</v>
      </c>
      <c r="AU17" s="140" t="s">
        <v>31</v>
      </c>
      <c r="AV17" s="140" t="s">
        <v>27</v>
      </c>
      <c r="AW17" s="202"/>
      <c r="AX17" s="140" t="s">
        <v>27</v>
      </c>
      <c r="AY17" s="140" t="s">
        <v>27</v>
      </c>
      <c r="AZ17" s="202"/>
      <c r="BA17" s="140" t="s">
        <v>31</v>
      </c>
      <c r="BB17" s="189" t="s">
        <v>31</v>
      </c>
      <c r="BC17" s="139" t="s">
        <v>27</v>
      </c>
      <c r="BD17" s="140" t="s">
        <v>27</v>
      </c>
      <c r="BE17" s="140"/>
      <c r="BF17" s="188" t="s">
        <v>27</v>
      </c>
      <c r="BG17" s="139" t="s">
        <v>27</v>
      </c>
      <c r="BH17" s="139" t="s">
        <v>27</v>
      </c>
      <c r="BI17" s="139" t="s">
        <v>27</v>
      </c>
      <c r="BJ17" s="139" t="s">
        <v>27</v>
      </c>
      <c r="BK17" s="139" t="s">
        <v>27</v>
      </c>
      <c r="BL17" s="139" t="s">
        <v>27</v>
      </c>
      <c r="BM17" s="139" t="s">
        <v>31</v>
      </c>
      <c r="BN17" s="139"/>
      <c r="BO17" s="139"/>
      <c r="BP17" s="140"/>
      <c r="BQ17" s="140"/>
      <c r="BR17" s="140"/>
      <c r="BS17" s="189"/>
      <c r="BT17" s="139"/>
      <c r="BU17" s="140"/>
      <c r="BV17" s="140"/>
      <c r="BW17" s="140"/>
      <c r="BX17" s="140"/>
      <c r="BY17" s="173"/>
      <c r="BZ17" s="173"/>
      <c r="CA17" s="173"/>
      <c r="CB17" s="173"/>
      <c r="CC17" s="174"/>
      <c r="CD17" s="173"/>
      <c r="CE17" s="173"/>
      <c r="CF17" s="173"/>
      <c r="CG17" s="173"/>
      <c r="CH17" s="174"/>
      <c r="CI17" s="173"/>
      <c r="CJ17" s="173"/>
      <c r="CK17" s="173"/>
      <c r="CL17" s="173"/>
      <c r="CM17" s="174"/>
      <c r="CN17" s="142"/>
      <c r="CO17" s="294">
        <f t="shared" si="0"/>
        <v>45</v>
      </c>
      <c r="CP17" s="295"/>
      <c r="CQ17" s="296"/>
    </row>
    <row r="18" spans="1:95" ht="29.25" customHeight="1" x14ac:dyDescent="0.35">
      <c r="A18" s="31"/>
      <c r="B18" s="48">
        <v>11</v>
      </c>
      <c r="C18" s="167" t="s">
        <v>67</v>
      </c>
      <c r="D18" s="131" t="s">
        <v>27</v>
      </c>
      <c r="E18" s="132" t="s">
        <v>27</v>
      </c>
      <c r="F18" s="132" t="s">
        <v>27</v>
      </c>
      <c r="G18" s="132" t="s">
        <v>27</v>
      </c>
      <c r="H18" s="132" t="s">
        <v>27</v>
      </c>
      <c r="I18" s="132" t="s">
        <v>27</v>
      </c>
      <c r="J18" s="132" t="s">
        <v>27</v>
      </c>
      <c r="K18" s="132" t="s">
        <v>27</v>
      </c>
      <c r="L18" s="132" t="s">
        <v>27</v>
      </c>
      <c r="M18" s="132" t="s">
        <v>27</v>
      </c>
      <c r="N18" s="146" t="s">
        <v>27</v>
      </c>
      <c r="O18" s="146" t="s">
        <v>27</v>
      </c>
      <c r="P18" s="186" t="s">
        <v>27</v>
      </c>
      <c r="Q18" s="134" t="s">
        <v>27</v>
      </c>
      <c r="R18" s="134" t="s">
        <v>27</v>
      </c>
      <c r="S18" s="134" t="s">
        <v>27</v>
      </c>
      <c r="T18" s="134" t="s">
        <v>27</v>
      </c>
      <c r="U18" s="134" t="s">
        <v>27</v>
      </c>
      <c r="V18" s="134" t="s">
        <v>27</v>
      </c>
      <c r="W18" s="134" t="s">
        <v>27</v>
      </c>
      <c r="X18" s="134" t="s">
        <v>27</v>
      </c>
      <c r="Y18" s="134" t="s">
        <v>27</v>
      </c>
      <c r="Z18" s="134" t="s">
        <v>27</v>
      </c>
      <c r="AA18" s="187" t="s">
        <v>27</v>
      </c>
      <c r="AB18" s="186" t="s">
        <v>27</v>
      </c>
      <c r="AC18" s="133" t="s">
        <v>27</v>
      </c>
      <c r="AD18" s="133" t="s">
        <v>27</v>
      </c>
      <c r="AE18" s="133" t="s">
        <v>27</v>
      </c>
      <c r="AF18" s="133" t="s">
        <v>27</v>
      </c>
      <c r="AG18" s="133" t="s">
        <v>27</v>
      </c>
      <c r="AH18" s="133" t="s">
        <v>27</v>
      </c>
      <c r="AI18" s="133" t="s">
        <v>27</v>
      </c>
      <c r="AJ18" s="133" t="s">
        <v>27</v>
      </c>
      <c r="AK18" s="133" t="s">
        <v>27</v>
      </c>
      <c r="AL18" s="134" t="s">
        <v>27</v>
      </c>
      <c r="AM18" s="134" t="s">
        <v>27</v>
      </c>
      <c r="AN18" s="219" t="s">
        <v>27</v>
      </c>
      <c r="AO18" s="186" t="s">
        <v>27</v>
      </c>
      <c r="AP18" s="134" t="s">
        <v>27</v>
      </c>
      <c r="AQ18" s="134" t="s">
        <v>27</v>
      </c>
      <c r="AR18" s="134" t="s">
        <v>27</v>
      </c>
      <c r="AS18" s="134" t="s">
        <v>27</v>
      </c>
      <c r="AT18" s="134" t="s">
        <v>27</v>
      </c>
      <c r="AU18" s="134" t="s">
        <v>27</v>
      </c>
      <c r="AV18" s="134" t="s">
        <v>27</v>
      </c>
      <c r="AW18" s="202"/>
      <c r="AX18" s="134" t="s">
        <v>27</v>
      </c>
      <c r="AY18" s="134" t="s">
        <v>27</v>
      </c>
      <c r="AZ18" s="202"/>
      <c r="BA18" s="134" t="s">
        <v>27</v>
      </c>
      <c r="BB18" s="187" t="s">
        <v>27</v>
      </c>
      <c r="BC18" s="133" t="s">
        <v>27</v>
      </c>
      <c r="BD18" s="134" t="s">
        <v>27</v>
      </c>
      <c r="BE18" s="134"/>
      <c r="BF18" s="186" t="s">
        <v>27</v>
      </c>
      <c r="BG18" s="133" t="s">
        <v>27</v>
      </c>
      <c r="BH18" s="133" t="s">
        <v>27</v>
      </c>
      <c r="BI18" s="133" t="s">
        <v>27</v>
      </c>
      <c r="BJ18" s="133" t="s">
        <v>27</v>
      </c>
      <c r="BK18" s="133" t="s">
        <v>27</v>
      </c>
      <c r="BL18" s="133" t="s">
        <v>27</v>
      </c>
      <c r="BM18" s="133" t="s">
        <v>27</v>
      </c>
      <c r="BN18" s="133"/>
      <c r="BO18" s="133"/>
      <c r="BP18" s="134"/>
      <c r="BQ18" s="134"/>
      <c r="BR18" s="134"/>
      <c r="BS18" s="187"/>
      <c r="BT18" s="133"/>
      <c r="BU18" s="134"/>
      <c r="BV18" s="134"/>
      <c r="BW18" s="134"/>
      <c r="BX18" s="134"/>
      <c r="BY18" s="175"/>
      <c r="BZ18" s="175"/>
      <c r="CA18" s="175"/>
      <c r="CB18" s="175"/>
      <c r="CC18" s="176"/>
      <c r="CD18" s="175"/>
      <c r="CE18" s="175"/>
      <c r="CF18" s="175"/>
      <c r="CG18" s="175"/>
      <c r="CH18" s="176"/>
      <c r="CI18" s="175"/>
      <c r="CJ18" s="175"/>
      <c r="CK18" s="175"/>
      <c r="CL18" s="175"/>
      <c r="CM18" s="176"/>
      <c r="CN18" s="142"/>
      <c r="CO18" s="265">
        <f t="shared" si="0"/>
        <v>59</v>
      </c>
      <c r="CP18" s="266"/>
      <c r="CQ18" s="267"/>
    </row>
    <row r="19" spans="1:95" ht="28.5" customHeight="1" x14ac:dyDescent="0.35">
      <c r="A19" s="31"/>
      <c r="B19" s="53">
        <v>12</v>
      </c>
      <c r="C19" s="177" t="s">
        <v>68</v>
      </c>
      <c r="D19" s="137" t="s">
        <v>31</v>
      </c>
      <c r="E19" s="138" t="s">
        <v>31</v>
      </c>
      <c r="F19" s="138" t="s">
        <v>31</v>
      </c>
      <c r="G19" s="138" t="s">
        <v>31</v>
      </c>
      <c r="H19" s="138" t="s">
        <v>27</v>
      </c>
      <c r="I19" s="138" t="s">
        <v>27</v>
      </c>
      <c r="J19" s="138" t="s">
        <v>27</v>
      </c>
      <c r="K19" s="138" t="s">
        <v>27</v>
      </c>
      <c r="L19" s="138" t="s">
        <v>27</v>
      </c>
      <c r="M19" s="138" t="s">
        <v>27</v>
      </c>
      <c r="N19" s="147" t="s">
        <v>27</v>
      </c>
      <c r="O19" s="147" t="s">
        <v>27</v>
      </c>
      <c r="P19" s="188" t="s">
        <v>27</v>
      </c>
      <c r="Q19" s="140" t="s">
        <v>27</v>
      </c>
      <c r="R19" s="140" t="s">
        <v>27</v>
      </c>
      <c r="S19" s="140" t="s">
        <v>27</v>
      </c>
      <c r="T19" s="140" t="s">
        <v>27</v>
      </c>
      <c r="U19" s="140" t="s">
        <v>27</v>
      </c>
      <c r="V19" s="140" t="s">
        <v>27</v>
      </c>
      <c r="W19" s="140" t="s">
        <v>27</v>
      </c>
      <c r="X19" s="140" t="s">
        <v>27</v>
      </c>
      <c r="Y19" s="140" t="s">
        <v>27</v>
      </c>
      <c r="Z19" s="140" t="s">
        <v>27</v>
      </c>
      <c r="AA19" s="189" t="s">
        <v>27</v>
      </c>
      <c r="AB19" s="188" t="s">
        <v>27</v>
      </c>
      <c r="AC19" s="139" t="s">
        <v>27</v>
      </c>
      <c r="AD19" s="139" t="s">
        <v>27</v>
      </c>
      <c r="AE19" s="139" t="s">
        <v>27</v>
      </c>
      <c r="AF19" s="139" t="s">
        <v>27</v>
      </c>
      <c r="AG19" s="139" t="s">
        <v>27</v>
      </c>
      <c r="AH19" s="139" t="s">
        <v>31</v>
      </c>
      <c r="AI19" s="139" t="s">
        <v>27</v>
      </c>
      <c r="AJ19" s="139" t="s">
        <v>27</v>
      </c>
      <c r="AK19" s="139" t="s">
        <v>27</v>
      </c>
      <c r="AL19" s="140" t="s">
        <v>31</v>
      </c>
      <c r="AM19" s="140" t="s">
        <v>27</v>
      </c>
      <c r="AN19" s="220" t="s">
        <v>27</v>
      </c>
      <c r="AO19" s="188" t="s">
        <v>27</v>
      </c>
      <c r="AP19" s="140" t="s">
        <v>27</v>
      </c>
      <c r="AQ19" s="140" t="s">
        <v>31</v>
      </c>
      <c r="AR19" s="140" t="s">
        <v>31</v>
      </c>
      <c r="AS19" s="140" t="s">
        <v>31</v>
      </c>
      <c r="AT19" s="140" t="s">
        <v>31</v>
      </c>
      <c r="AU19" s="140" t="s">
        <v>27</v>
      </c>
      <c r="AV19" s="140" t="s">
        <v>27</v>
      </c>
      <c r="AW19" s="202"/>
      <c r="AX19" s="140" t="s">
        <v>27</v>
      </c>
      <c r="AY19" s="140" t="s">
        <v>31</v>
      </c>
      <c r="AZ19" s="202"/>
      <c r="BA19" s="140" t="s">
        <v>27</v>
      </c>
      <c r="BB19" s="189" t="s">
        <v>27</v>
      </c>
      <c r="BC19" s="139" t="s">
        <v>31</v>
      </c>
      <c r="BD19" s="140" t="s">
        <v>27</v>
      </c>
      <c r="BE19" s="140"/>
      <c r="BF19" s="188" t="s">
        <v>27</v>
      </c>
      <c r="BG19" s="139" t="s">
        <v>27</v>
      </c>
      <c r="BH19" s="139" t="s">
        <v>31</v>
      </c>
      <c r="BI19" s="139" t="s">
        <v>27</v>
      </c>
      <c r="BJ19" s="139" t="s">
        <v>27</v>
      </c>
      <c r="BK19" s="139" t="s">
        <v>27</v>
      </c>
      <c r="BL19" s="139" t="s">
        <v>27</v>
      </c>
      <c r="BM19" s="139" t="s">
        <v>27</v>
      </c>
      <c r="BN19" s="139"/>
      <c r="BO19" s="139"/>
      <c r="BP19" s="140"/>
      <c r="BQ19" s="140"/>
      <c r="BR19" s="140"/>
      <c r="BS19" s="189"/>
      <c r="BT19" s="139"/>
      <c r="BU19" s="140"/>
      <c r="BV19" s="140"/>
      <c r="BW19" s="140"/>
      <c r="BX19" s="140"/>
      <c r="BY19" s="173"/>
      <c r="BZ19" s="173"/>
      <c r="CA19" s="173"/>
      <c r="CB19" s="173"/>
      <c r="CC19" s="174"/>
      <c r="CD19" s="173"/>
      <c r="CE19" s="173"/>
      <c r="CF19" s="173"/>
      <c r="CG19" s="173"/>
      <c r="CH19" s="174"/>
      <c r="CI19" s="173"/>
      <c r="CJ19" s="173"/>
      <c r="CK19" s="173"/>
      <c r="CL19" s="173"/>
      <c r="CM19" s="174"/>
      <c r="CN19" s="142"/>
      <c r="CO19" s="294">
        <f t="shared" si="0"/>
        <v>46</v>
      </c>
      <c r="CP19" s="295"/>
      <c r="CQ19" s="296"/>
    </row>
    <row r="20" spans="1:95" ht="25.5" customHeight="1" x14ac:dyDescent="0.35">
      <c r="A20" s="31"/>
      <c r="B20" s="26">
        <v>13</v>
      </c>
      <c r="C20" s="167" t="s">
        <v>69</v>
      </c>
      <c r="D20" s="131" t="s">
        <v>31</v>
      </c>
      <c r="E20" s="132" t="s">
        <v>31</v>
      </c>
      <c r="F20" s="132" t="s">
        <v>31</v>
      </c>
      <c r="G20" s="132" t="s">
        <v>31</v>
      </c>
      <c r="H20" s="132" t="s">
        <v>31</v>
      </c>
      <c r="I20" s="132" t="s">
        <v>31</v>
      </c>
      <c r="J20" s="132" t="s">
        <v>31</v>
      </c>
      <c r="K20" s="132" t="s">
        <v>31</v>
      </c>
      <c r="L20" s="132" t="s">
        <v>31</v>
      </c>
      <c r="M20" s="132" t="s">
        <v>27</v>
      </c>
      <c r="N20" s="146" t="s">
        <v>27</v>
      </c>
      <c r="O20" s="146" t="s">
        <v>27</v>
      </c>
      <c r="P20" s="186" t="s">
        <v>27</v>
      </c>
      <c r="Q20" s="134" t="s">
        <v>27</v>
      </c>
      <c r="R20" s="134" t="s">
        <v>31</v>
      </c>
      <c r="S20" s="134" t="s">
        <v>31</v>
      </c>
      <c r="T20" s="134" t="s">
        <v>27</v>
      </c>
      <c r="U20" s="134" t="s">
        <v>31</v>
      </c>
      <c r="V20" s="134" t="s">
        <v>31</v>
      </c>
      <c r="W20" s="134" t="s">
        <v>31</v>
      </c>
      <c r="X20" s="134" t="s">
        <v>31</v>
      </c>
      <c r="Y20" s="134" t="s">
        <v>31</v>
      </c>
      <c r="Z20" s="134" t="s">
        <v>31</v>
      </c>
      <c r="AA20" s="187" t="s">
        <v>31</v>
      </c>
      <c r="AB20" s="186" t="s">
        <v>27</v>
      </c>
      <c r="AC20" s="133" t="s">
        <v>27</v>
      </c>
      <c r="AD20" s="133" t="s">
        <v>31</v>
      </c>
      <c r="AE20" s="133" t="s">
        <v>31</v>
      </c>
      <c r="AF20" s="133" t="s">
        <v>31</v>
      </c>
      <c r="AG20" s="133" t="s">
        <v>31</v>
      </c>
      <c r="AH20" s="133" t="s">
        <v>31</v>
      </c>
      <c r="AI20" s="133" t="s">
        <v>31</v>
      </c>
      <c r="AJ20" s="133" t="s">
        <v>31</v>
      </c>
      <c r="AK20" s="133" t="s">
        <v>27</v>
      </c>
      <c r="AL20" s="134" t="s">
        <v>27</v>
      </c>
      <c r="AM20" s="134" t="s">
        <v>27</v>
      </c>
      <c r="AN20" s="219" t="s">
        <v>31</v>
      </c>
      <c r="AO20" s="186" t="s">
        <v>31</v>
      </c>
      <c r="AP20" s="134" t="s">
        <v>31</v>
      </c>
      <c r="AQ20" s="134" t="s">
        <v>31</v>
      </c>
      <c r="AR20" s="134" t="s">
        <v>27</v>
      </c>
      <c r="AS20" s="134" t="s">
        <v>31</v>
      </c>
      <c r="AT20" s="134" t="s">
        <v>31</v>
      </c>
      <c r="AU20" s="134" t="s">
        <v>27</v>
      </c>
      <c r="AV20" s="134" t="s">
        <v>31</v>
      </c>
      <c r="AW20" s="202"/>
      <c r="AX20" s="134" t="s">
        <v>31</v>
      </c>
      <c r="AY20" s="134" t="s">
        <v>31</v>
      </c>
      <c r="AZ20" s="202"/>
      <c r="BA20" s="134" t="s">
        <v>31</v>
      </c>
      <c r="BB20" s="187" t="s">
        <v>31</v>
      </c>
      <c r="BC20" s="133" t="s">
        <v>31</v>
      </c>
      <c r="BD20" s="134" t="s">
        <v>31</v>
      </c>
      <c r="BE20" s="134"/>
      <c r="BF20" s="186" t="s">
        <v>27</v>
      </c>
      <c r="BG20" s="133" t="s">
        <v>31</v>
      </c>
      <c r="BH20" s="133" t="s">
        <v>31</v>
      </c>
      <c r="BI20" s="133" t="s">
        <v>31</v>
      </c>
      <c r="BJ20" s="133" t="s">
        <v>31</v>
      </c>
      <c r="BK20" s="133" t="s">
        <v>31</v>
      </c>
      <c r="BL20" s="133" t="s">
        <v>31</v>
      </c>
      <c r="BM20" s="133" t="s">
        <v>31</v>
      </c>
      <c r="BN20" s="133"/>
      <c r="BO20" s="133"/>
      <c r="BP20" s="134"/>
      <c r="BQ20" s="134"/>
      <c r="BR20" s="134"/>
      <c r="BS20" s="187"/>
      <c r="BT20" s="133"/>
      <c r="BU20" s="134"/>
      <c r="BV20" s="134"/>
      <c r="BW20" s="134"/>
      <c r="BX20" s="134"/>
      <c r="BY20" s="175"/>
      <c r="BZ20" s="175"/>
      <c r="CA20" s="175"/>
      <c r="CB20" s="175"/>
      <c r="CC20" s="176"/>
      <c r="CD20" s="175"/>
      <c r="CE20" s="175"/>
      <c r="CF20" s="175"/>
      <c r="CG20" s="175"/>
      <c r="CH20" s="176"/>
      <c r="CI20" s="175"/>
      <c r="CJ20" s="175"/>
      <c r="CK20" s="175"/>
      <c r="CL20" s="175"/>
      <c r="CM20" s="176"/>
      <c r="CN20" s="142"/>
      <c r="CO20" s="265">
        <f t="shared" si="0"/>
        <v>14</v>
      </c>
      <c r="CP20" s="266"/>
      <c r="CQ20" s="267"/>
    </row>
    <row r="21" spans="1:95" ht="28.5" customHeight="1" x14ac:dyDescent="0.35">
      <c r="A21" s="31"/>
      <c r="B21" s="50">
        <v>14</v>
      </c>
      <c r="C21" s="177" t="s">
        <v>70</v>
      </c>
      <c r="D21" s="137" t="s">
        <v>27</v>
      </c>
      <c r="E21" s="138" t="s">
        <v>27</v>
      </c>
      <c r="F21" s="138" t="s">
        <v>27</v>
      </c>
      <c r="G21" s="138" t="s">
        <v>27</v>
      </c>
      <c r="H21" s="138" t="s">
        <v>27</v>
      </c>
      <c r="I21" s="138" t="s">
        <v>27</v>
      </c>
      <c r="J21" s="138" t="s">
        <v>27</v>
      </c>
      <c r="K21" s="138" t="s">
        <v>27</v>
      </c>
      <c r="L21" s="138" t="s">
        <v>27</v>
      </c>
      <c r="M21" s="138" t="s">
        <v>27</v>
      </c>
      <c r="N21" s="147" t="s">
        <v>27</v>
      </c>
      <c r="O21" s="147" t="s">
        <v>27</v>
      </c>
      <c r="P21" s="188" t="s">
        <v>31</v>
      </c>
      <c r="Q21" s="140" t="s">
        <v>27</v>
      </c>
      <c r="R21" s="140" t="s">
        <v>27</v>
      </c>
      <c r="S21" s="140" t="s">
        <v>27</v>
      </c>
      <c r="T21" s="140" t="s">
        <v>27</v>
      </c>
      <c r="U21" s="140" t="s">
        <v>27</v>
      </c>
      <c r="V21" s="140" t="s">
        <v>27</v>
      </c>
      <c r="W21" s="140" t="s">
        <v>27</v>
      </c>
      <c r="X21" s="140" t="s">
        <v>27</v>
      </c>
      <c r="Y21" s="140" t="s">
        <v>27</v>
      </c>
      <c r="Z21" s="140" t="s">
        <v>27</v>
      </c>
      <c r="AA21" s="189" t="s">
        <v>27</v>
      </c>
      <c r="AB21" s="188" t="s">
        <v>27</v>
      </c>
      <c r="AC21" s="139" t="s">
        <v>27</v>
      </c>
      <c r="AD21" s="139" t="s">
        <v>27</v>
      </c>
      <c r="AE21" s="139" t="s">
        <v>27</v>
      </c>
      <c r="AF21" s="139" t="s">
        <v>27</v>
      </c>
      <c r="AG21" s="139" t="s">
        <v>27</v>
      </c>
      <c r="AH21" s="139" t="s">
        <v>27</v>
      </c>
      <c r="AI21" s="139" t="s">
        <v>27</v>
      </c>
      <c r="AJ21" s="139" t="s">
        <v>27</v>
      </c>
      <c r="AK21" s="139" t="s">
        <v>27</v>
      </c>
      <c r="AL21" s="140" t="s">
        <v>27</v>
      </c>
      <c r="AM21" s="140" t="s">
        <v>27</v>
      </c>
      <c r="AN21" s="220" t="s">
        <v>27</v>
      </c>
      <c r="AO21" s="188" t="s">
        <v>27</v>
      </c>
      <c r="AP21" s="140" t="s">
        <v>27</v>
      </c>
      <c r="AQ21" s="140" t="s">
        <v>27</v>
      </c>
      <c r="AR21" s="140" t="s">
        <v>27</v>
      </c>
      <c r="AS21" s="140" t="s">
        <v>27</v>
      </c>
      <c r="AT21" s="140" t="s">
        <v>27</v>
      </c>
      <c r="AU21" s="140" t="s">
        <v>27</v>
      </c>
      <c r="AV21" s="140" t="s">
        <v>27</v>
      </c>
      <c r="AW21" s="202"/>
      <c r="AX21" s="140" t="s">
        <v>27</v>
      </c>
      <c r="AY21" s="140" t="s">
        <v>27</v>
      </c>
      <c r="AZ21" s="202"/>
      <c r="BA21" s="140" t="s">
        <v>27</v>
      </c>
      <c r="BB21" s="189" t="s">
        <v>27</v>
      </c>
      <c r="BC21" s="139" t="s">
        <v>27</v>
      </c>
      <c r="BD21" s="140" t="s">
        <v>27</v>
      </c>
      <c r="BE21" s="140"/>
      <c r="BF21" s="188" t="s">
        <v>27</v>
      </c>
      <c r="BG21" s="139" t="s">
        <v>27</v>
      </c>
      <c r="BH21" s="139" t="s">
        <v>31</v>
      </c>
      <c r="BI21" s="139" t="s">
        <v>27</v>
      </c>
      <c r="BJ21" s="139" t="s">
        <v>27</v>
      </c>
      <c r="BK21" s="139" t="s">
        <v>27</v>
      </c>
      <c r="BL21" s="139" t="s">
        <v>27</v>
      </c>
      <c r="BM21" s="139" t="s">
        <v>27</v>
      </c>
      <c r="BN21" s="139"/>
      <c r="BO21" s="139"/>
      <c r="BP21" s="140"/>
      <c r="BQ21" s="140"/>
      <c r="BR21" s="140"/>
      <c r="BS21" s="189"/>
      <c r="BT21" s="139"/>
      <c r="BU21" s="140"/>
      <c r="BV21" s="140"/>
      <c r="BW21" s="140"/>
      <c r="BX21" s="140"/>
      <c r="BY21" s="173"/>
      <c r="BZ21" s="173"/>
      <c r="CA21" s="173"/>
      <c r="CB21" s="173"/>
      <c r="CC21" s="174"/>
      <c r="CD21" s="173"/>
      <c r="CE21" s="173"/>
      <c r="CF21" s="173"/>
      <c r="CG21" s="173"/>
      <c r="CH21" s="174"/>
      <c r="CI21" s="173"/>
      <c r="CJ21" s="173"/>
      <c r="CK21" s="173"/>
      <c r="CL21" s="173"/>
      <c r="CM21" s="174"/>
      <c r="CN21" s="142"/>
      <c r="CO21" s="294">
        <f t="shared" si="0"/>
        <v>57</v>
      </c>
      <c r="CP21" s="295"/>
      <c r="CQ21" s="296"/>
    </row>
    <row r="22" spans="1:95" ht="25.5" customHeight="1" x14ac:dyDescent="0.35">
      <c r="A22" s="31"/>
      <c r="B22" s="26">
        <v>15</v>
      </c>
      <c r="C22" s="167" t="s">
        <v>71</v>
      </c>
      <c r="D22" s="131" t="s">
        <v>27</v>
      </c>
      <c r="E22" s="132" t="s">
        <v>27</v>
      </c>
      <c r="F22" s="132" t="s">
        <v>27</v>
      </c>
      <c r="G22" s="132" t="s">
        <v>27</v>
      </c>
      <c r="H22" s="132" t="s">
        <v>27</v>
      </c>
      <c r="I22" s="132" t="s">
        <v>27</v>
      </c>
      <c r="J22" s="132" t="s">
        <v>27</v>
      </c>
      <c r="K22" s="132" t="s">
        <v>27</v>
      </c>
      <c r="L22" s="132" t="s">
        <v>27</v>
      </c>
      <c r="M22" s="132" t="s">
        <v>27</v>
      </c>
      <c r="N22" s="146" t="s">
        <v>27</v>
      </c>
      <c r="O22" s="146" t="s">
        <v>27</v>
      </c>
      <c r="P22" s="186" t="s">
        <v>27</v>
      </c>
      <c r="Q22" s="134" t="s">
        <v>27</v>
      </c>
      <c r="R22" s="134" t="s">
        <v>27</v>
      </c>
      <c r="S22" s="134" t="s">
        <v>27</v>
      </c>
      <c r="T22" s="134" t="s">
        <v>27</v>
      </c>
      <c r="U22" s="134" t="s">
        <v>27</v>
      </c>
      <c r="V22" s="134" t="s">
        <v>27</v>
      </c>
      <c r="W22" s="134" t="s">
        <v>27</v>
      </c>
      <c r="X22" s="134" t="s">
        <v>27</v>
      </c>
      <c r="Y22" s="134" t="s">
        <v>27</v>
      </c>
      <c r="Z22" s="134" t="s">
        <v>27</v>
      </c>
      <c r="AA22" s="187" t="s">
        <v>27</v>
      </c>
      <c r="AB22" s="186" t="s">
        <v>27</v>
      </c>
      <c r="AC22" s="133" t="s">
        <v>27</v>
      </c>
      <c r="AD22" s="133" t="s">
        <v>27</v>
      </c>
      <c r="AE22" s="133" t="s">
        <v>27</v>
      </c>
      <c r="AF22" s="133" t="s">
        <v>27</v>
      </c>
      <c r="AG22" s="133" t="s">
        <v>27</v>
      </c>
      <c r="AH22" s="133" t="s">
        <v>27</v>
      </c>
      <c r="AI22" s="133" t="s">
        <v>27</v>
      </c>
      <c r="AJ22" s="133" t="s">
        <v>27</v>
      </c>
      <c r="AK22" s="133" t="s">
        <v>27</v>
      </c>
      <c r="AL22" s="134" t="s">
        <v>27</v>
      </c>
      <c r="AM22" s="134" t="s">
        <v>27</v>
      </c>
      <c r="AN22" s="219" t="s">
        <v>27</v>
      </c>
      <c r="AO22" s="186" t="s">
        <v>27</v>
      </c>
      <c r="AP22" s="134" t="s">
        <v>27</v>
      </c>
      <c r="AQ22" s="134" t="s">
        <v>27</v>
      </c>
      <c r="AR22" s="134" t="s">
        <v>27</v>
      </c>
      <c r="AS22" s="134" t="s">
        <v>27</v>
      </c>
      <c r="AT22" s="134" t="s">
        <v>27</v>
      </c>
      <c r="AU22" s="134" t="s">
        <v>27</v>
      </c>
      <c r="AV22" s="134" t="s">
        <v>27</v>
      </c>
      <c r="AW22" s="202"/>
      <c r="AX22" s="134" t="s">
        <v>27</v>
      </c>
      <c r="AY22" s="134" t="s">
        <v>27</v>
      </c>
      <c r="AZ22" s="202"/>
      <c r="BA22" s="134" t="s">
        <v>27</v>
      </c>
      <c r="BB22" s="187" t="s">
        <v>27</v>
      </c>
      <c r="BC22" s="133" t="s">
        <v>27</v>
      </c>
      <c r="BD22" s="134" t="s">
        <v>27</v>
      </c>
      <c r="BE22" s="134"/>
      <c r="BF22" s="186" t="s">
        <v>27</v>
      </c>
      <c r="BG22" s="133" t="s">
        <v>27</v>
      </c>
      <c r="BH22" s="133" t="s">
        <v>27</v>
      </c>
      <c r="BI22" s="133" t="s">
        <v>27</v>
      </c>
      <c r="BJ22" s="133" t="s">
        <v>27</v>
      </c>
      <c r="BK22" s="133" t="s">
        <v>27</v>
      </c>
      <c r="BL22" s="133" t="s">
        <v>27</v>
      </c>
      <c r="BM22" s="133" t="s">
        <v>27</v>
      </c>
      <c r="BN22" s="133"/>
      <c r="BO22" s="133"/>
      <c r="BP22" s="134"/>
      <c r="BQ22" s="134"/>
      <c r="BR22" s="134"/>
      <c r="BS22" s="187"/>
      <c r="BT22" s="133"/>
      <c r="BU22" s="134"/>
      <c r="BV22" s="134"/>
      <c r="BW22" s="134"/>
      <c r="BX22" s="134"/>
      <c r="BY22" s="175"/>
      <c r="BZ22" s="175"/>
      <c r="CA22" s="175"/>
      <c r="CB22" s="175"/>
      <c r="CC22" s="176"/>
      <c r="CD22" s="175"/>
      <c r="CE22" s="175"/>
      <c r="CF22" s="175"/>
      <c r="CG22" s="175"/>
      <c r="CH22" s="176"/>
      <c r="CI22" s="175"/>
      <c r="CJ22" s="175"/>
      <c r="CK22" s="175"/>
      <c r="CL22" s="175"/>
      <c r="CM22" s="176"/>
      <c r="CN22" s="142"/>
      <c r="CO22" s="265">
        <f t="shared" si="0"/>
        <v>59</v>
      </c>
      <c r="CP22" s="266"/>
      <c r="CQ22" s="267"/>
    </row>
    <row r="23" spans="1:95" ht="25.5" customHeight="1" x14ac:dyDescent="0.35">
      <c r="A23" s="31"/>
      <c r="B23" s="53">
        <v>16</v>
      </c>
      <c r="C23" s="177" t="s">
        <v>72</v>
      </c>
      <c r="D23" s="137" t="s">
        <v>27</v>
      </c>
      <c r="E23" s="138" t="s">
        <v>27</v>
      </c>
      <c r="F23" s="138" t="s">
        <v>27</v>
      </c>
      <c r="G23" s="138" t="s">
        <v>27</v>
      </c>
      <c r="H23" s="138" t="s">
        <v>27</v>
      </c>
      <c r="I23" s="138" t="s">
        <v>27</v>
      </c>
      <c r="J23" s="138" t="s">
        <v>27</v>
      </c>
      <c r="K23" s="138" t="s">
        <v>27</v>
      </c>
      <c r="L23" s="138" t="s">
        <v>27</v>
      </c>
      <c r="M23" s="138" t="s">
        <v>27</v>
      </c>
      <c r="N23" s="147" t="s">
        <v>27</v>
      </c>
      <c r="O23" s="147" t="s">
        <v>27</v>
      </c>
      <c r="P23" s="188" t="s">
        <v>27</v>
      </c>
      <c r="Q23" s="140" t="s">
        <v>27</v>
      </c>
      <c r="R23" s="140" t="s">
        <v>27</v>
      </c>
      <c r="S23" s="140" t="s">
        <v>27</v>
      </c>
      <c r="T23" s="140" t="s">
        <v>27</v>
      </c>
      <c r="U23" s="140" t="s">
        <v>27</v>
      </c>
      <c r="V23" s="140" t="s">
        <v>27</v>
      </c>
      <c r="W23" s="140" t="s">
        <v>27</v>
      </c>
      <c r="X23" s="140" t="s">
        <v>27</v>
      </c>
      <c r="Y23" s="140" t="s">
        <v>27</v>
      </c>
      <c r="Z23" s="140" t="s">
        <v>27</v>
      </c>
      <c r="AA23" s="189" t="s">
        <v>27</v>
      </c>
      <c r="AB23" s="188" t="s">
        <v>27</v>
      </c>
      <c r="AC23" s="139" t="s">
        <v>27</v>
      </c>
      <c r="AD23" s="139" t="s">
        <v>27</v>
      </c>
      <c r="AE23" s="139" t="s">
        <v>27</v>
      </c>
      <c r="AF23" s="139" t="s">
        <v>27</v>
      </c>
      <c r="AG23" s="139" t="s">
        <v>27</v>
      </c>
      <c r="AH23" s="139" t="s">
        <v>27</v>
      </c>
      <c r="AI23" s="139" t="s">
        <v>27</v>
      </c>
      <c r="AJ23" s="139" t="s">
        <v>27</v>
      </c>
      <c r="AK23" s="139" t="s">
        <v>27</v>
      </c>
      <c r="AL23" s="140" t="s">
        <v>27</v>
      </c>
      <c r="AM23" s="140" t="s">
        <v>27</v>
      </c>
      <c r="AN23" s="220" t="s">
        <v>27</v>
      </c>
      <c r="AO23" s="188" t="s">
        <v>27</v>
      </c>
      <c r="AP23" s="140" t="s">
        <v>27</v>
      </c>
      <c r="AQ23" s="140" t="s">
        <v>27</v>
      </c>
      <c r="AR23" s="140" t="s">
        <v>27</v>
      </c>
      <c r="AS23" s="140" t="s">
        <v>27</v>
      </c>
      <c r="AT23" s="140" t="s">
        <v>27</v>
      </c>
      <c r="AU23" s="140" t="s">
        <v>27</v>
      </c>
      <c r="AV23" s="140" t="s">
        <v>27</v>
      </c>
      <c r="AW23" s="202"/>
      <c r="AX23" s="140" t="s">
        <v>27</v>
      </c>
      <c r="AY23" s="140" t="s">
        <v>27</v>
      </c>
      <c r="AZ23" s="202"/>
      <c r="BA23" s="140" t="s">
        <v>27</v>
      </c>
      <c r="BB23" s="189" t="s">
        <v>27</v>
      </c>
      <c r="BC23" s="139" t="s">
        <v>27</v>
      </c>
      <c r="BD23" s="140" t="s">
        <v>27</v>
      </c>
      <c r="BE23" s="140"/>
      <c r="BF23" s="188" t="s">
        <v>27</v>
      </c>
      <c r="BG23" s="139" t="s">
        <v>27</v>
      </c>
      <c r="BH23" s="139" t="s">
        <v>27</v>
      </c>
      <c r="BI23" s="139" t="s">
        <v>27</v>
      </c>
      <c r="BJ23" s="139" t="s">
        <v>27</v>
      </c>
      <c r="BK23" s="139" t="s">
        <v>27</v>
      </c>
      <c r="BL23" s="139" t="s">
        <v>27</v>
      </c>
      <c r="BM23" s="139" t="s">
        <v>27</v>
      </c>
      <c r="BN23" s="139"/>
      <c r="BO23" s="139"/>
      <c r="BP23" s="140"/>
      <c r="BQ23" s="140"/>
      <c r="BR23" s="140"/>
      <c r="BS23" s="189"/>
      <c r="BT23" s="139"/>
      <c r="BU23" s="140"/>
      <c r="BV23" s="140"/>
      <c r="BW23" s="140"/>
      <c r="BX23" s="140"/>
      <c r="BY23" s="173"/>
      <c r="BZ23" s="173"/>
      <c r="CA23" s="173"/>
      <c r="CB23" s="173"/>
      <c r="CC23" s="174"/>
      <c r="CD23" s="173"/>
      <c r="CE23" s="173"/>
      <c r="CF23" s="173"/>
      <c r="CG23" s="173"/>
      <c r="CH23" s="174"/>
      <c r="CI23" s="173"/>
      <c r="CJ23" s="173"/>
      <c r="CK23" s="173"/>
      <c r="CL23" s="173"/>
      <c r="CM23" s="174"/>
      <c r="CN23" s="142"/>
      <c r="CO23" s="294">
        <f t="shared" si="0"/>
        <v>59</v>
      </c>
      <c r="CP23" s="295"/>
      <c r="CQ23" s="296"/>
    </row>
    <row r="24" spans="1:95" ht="25.5" customHeight="1" x14ac:dyDescent="0.35">
      <c r="A24" s="31"/>
      <c r="B24" s="48">
        <v>17</v>
      </c>
      <c r="C24" s="167" t="s">
        <v>73</v>
      </c>
      <c r="D24" s="131" t="s">
        <v>31</v>
      </c>
      <c r="E24" s="132" t="s">
        <v>31</v>
      </c>
      <c r="F24" s="132" t="s">
        <v>31</v>
      </c>
      <c r="G24" s="132" t="s">
        <v>27</v>
      </c>
      <c r="H24" s="132" t="s">
        <v>27</v>
      </c>
      <c r="I24" s="132" t="s">
        <v>31</v>
      </c>
      <c r="J24" s="132" t="s">
        <v>31</v>
      </c>
      <c r="K24" s="132" t="s">
        <v>31</v>
      </c>
      <c r="L24" s="132" t="s">
        <v>31</v>
      </c>
      <c r="M24" s="132" t="s">
        <v>31</v>
      </c>
      <c r="N24" s="146" t="s">
        <v>27</v>
      </c>
      <c r="O24" s="146" t="s">
        <v>27</v>
      </c>
      <c r="P24" s="186" t="s">
        <v>27</v>
      </c>
      <c r="Q24" s="134" t="s">
        <v>27</v>
      </c>
      <c r="R24" s="134" t="s">
        <v>27</v>
      </c>
      <c r="S24" s="134" t="s">
        <v>31</v>
      </c>
      <c r="T24" s="134" t="s">
        <v>27</v>
      </c>
      <c r="U24" s="134" t="s">
        <v>27</v>
      </c>
      <c r="V24" s="134" t="s">
        <v>31</v>
      </c>
      <c r="W24" s="134" t="s">
        <v>31</v>
      </c>
      <c r="X24" s="134" t="s">
        <v>31</v>
      </c>
      <c r="Y24" s="134" t="s">
        <v>27</v>
      </c>
      <c r="Z24" s="134" t="s">
        <v>27</v>
      </c>
      <c r="AA24" s="187" t="s">
        <v>27</v>
      </c>
      <c r="AB24" s="186" t="s">
        <v>27</v>
      </c>
      <c r="AC24" s="133" t="s">
        <v>31</v>
      </c>
      <c r="AD24" s="133" t="s">
        <v>31</v>
      </c>
      <c r="AE24" s="133" t="s">
        <v>27</v>
      </c>
      <c r="AF24" s="133" t="s">
        <v>31</v>
      </c>
      <c r="AG24" s="133" t="s">
        <v>31</v>
      </c>
      <c r="AH24" s="133" t="s">
        <v>31</v>
      </c>
      <c r="AI24" s="133" t="s">
        <v>31</v>
      </c>
      <c r="AJ24" s="133" t="s">
        <v>31</v>
      </c>
      <c r="AK24" s="133" t="s">
        <v>31</v>
      </c>
      <c r="AL24" s="134" t="s">
        <v>31</v>
      </c>
      <c r="AM24" s="134" t="s">
        <v>31</v>
      </c>
      <c r="AN24" s="219" t="s">
        <v>31</v>
      </c>
      <c r="AO24" s="186" t="s">
        <v>31</v>
      </c>
      <c r="AP24" s="134" t="s">
        <v>31</v>
      </c>
      <c r="AQ24" s="134" t="s">
        <v>31</v>
      </c>
      <c r="AR24" s="134" t="s">
        <v>31</v>
      </c>
      <c r="AS24" s="134" t="s">
        <v>31</v>
      </c>
      <c r="AT24" s="134" t="s">
        <v>31</v>
      </c>
      <c r="AU24" s="134" t="s">
        <v>31</v>
      </c>
      <c r="AV24" s="134" t="s">
        <v>31</v>
      </c>
      <c r="AW24" s="202"/>
      <c r="AX24" s="134" t="s">
        <v>31</v>
      </c>
      <c r="AY24" s="134" t="s">
        <v>31</v>
      </c>
      <c r="AZ24" s="202"/>
      <c r="BA24" s="134" t="s">
        <v>31</v>
      </c>
      <c r="BB24" s="187" t="s">
        <v>31</v>
      </c>
      <c r="BC24" s="133" t="s">
        <v>31</v>
      </c>
      <c r="BD24" s="134" t="s">
        <v>31</v>
      </c>
      <c r="BE24" s="134"/>
      <c r="BF24" s="186" t="s">
        <v>31</v>
      </c>
      <c r="BG24" s="133" t="s">
        <v>27</v>
      </c>
      <c r="BH24" s="133" t="s">
        <v>27</v>
      </c>
      <c r="BI24" s="133" t="s">
        <v>31</v>
      </c>
      <c r="BJ24" s="133" t="s">
        <v>31</v>
      </c>
      <c r="BK24" s="133" t="s">
        <v>27</v>
      </c>
      <c r="BL24" s="133" t="s">
        <v>27</v>
      </c>
      <c r="BM24" s="133" t="s">
        <v>31</v>
      </c>
      <c r="BN24" s="133"/>
      <c r="BO24" s="133"/>
      <c r="BP24" s="134"/>
      <c r="BQ24" s="134"/>
      <c r="BR24" s="134"/>
      <c r="BS24" s="187"/>
      <c r="BT24" s="133"/>
      <c r="BU24" s="134"/>
      <c r="BV24" s="134"/>
      <c r="BW24" s="134"/>
      <c r="BX24" s="134"/>
      <c r="BY24" s="175"/>
      <c r="BZ24" s="175"/>
      <c r="CA24" s="175"/>
      <c r="CB24" s="175"/>
      <c r="CC24" s="176"/>
      <c r="CD24" s="175"/>
      <c r="CE24" s="175"/>
      <c r="CF24" s="175"/>
      <c r="CG24" s="175"/>
      <c r="CH24" s="176"/>
      <c r="CI24" s="175"/>
      <c r="CJ24" s="175"/>
      <c r="CK24" s="175"/>
      <c r="CL24" s="175"/>
      <c r="CM24" s="176"/>
      <c r="CN24" s="142"/>
      <c r="CO24" s="265">
        <f t="shared" si="0"/>
        <v>18</v>
      </c>
      <c r="CP24" s="266"/>
      <c r="CQ24" s="267"/>
    </row>
    <row r="25" spans="1:95" ht="24.75" customHeight="1" x14ac:dyDescent="0.35">
      <c r="A25" s="31"/>
      <c r="B25" s="53">
        <v>18</v>
      </c>
      <c r="C25" s="177" t="s">
        <v>74</v>
      </c>
      <c r="D25" s="137" t="s">
        <v>31</v>
      </c>
      <c r="E25" s="138" t="s">
        <v>31</v>
      </c>
      <c r="F25" s="138" t="s">
        <v>31</v>
      </c>
      <c r="G25" s="138" t="s">
        <v>27</v>
      </c>
      <c r="H25" s="138" t="s">
        <v>31</v>
      </c>
      <c r="I25" s="138" t="s">
        <v>31</v>
      </c>
      <c r="J25" s="138" t="s">
        <v>31</v>
      </c>
      <c r="K25" s="138" t="s">
        <v>31</v>
      </c>
      <c r="L25" s="138" t="s">
        <v>31</v>
      </c>
      <c r="M25" s="138" t="s">
        <v>27</v>
      </c>
      <c r="N25" s="147" t="s">
        <v>27</v>
      </c>
      <c r="O25" s="147" t="s">
        <v>27</v>
      </c>
      <c r="P25" s="188" t="s">
        <v>27</v>
      </c>
      <c r="Q25" s="140" t="s">
        <v>27</v>
      </c>
      <c r="R25" s="140" t="s">
        <v>27</v>
      </c>
      <c r="S25" s="140" t="s">
        <v>27</v>
      </c>
      <c r="T25" s="140" t="s">
        <v>27</v>
      </c>
      <c r="U25" s="140" t="s">
        <v>27</v>
      </c>
      <c r="V25" s="140" t="s">
        <v>27</v>
      </c>
      <c r="W25" s="140" t="s">
        <v>27</v>
      </c>
      <c r="X25" s="140" t="s">
        <v>27</v>
      </c>
      <c r="Y25" s="140" t="s">
        <v>27</v>
      </c>
      <c r="Z25" s="140" t="s">
        <v>27</v>
      </c>
      <c r="AA25" s="189" t="s">
        <v>27</v>
      </c>
      <c r="AB25" s="188" t="s">
        <v>27</v>
      </c>
      <c r="AC25" s="139" t="s">
        <v>27</v>
      </c>
      <c r="AD25" s="139" t="s">
        <v>27</v>
      </c>
      <c r="AE25" s="139" t="s">
        <v>27</v>
      </c>
      <c r="AF25" s="139" t="s">
        <v>27</v>
      </c>
      <c r="AG25" s="139" t="s">
        <v>27</v>
      </c>
      <c r="AH25" s="139" t="s">
        <v>27</v>
      </c>
      <c r="AI25" s="139" t="s">
        <v>27</v>
      </c>
      <c r="AJ25" s="139" t="s">
        <v>27</v>
      </c>
      <c r="AK25" s="139" t="s">
        <v>31</v>
      </c>
      <c r="AL25" s="140" t="s">
        <v>27</v>
      </c>
      <c r="AM25" s="140" t="s">
        <v>27</v>
      </c>
      <c r="AN25" s="220" t="s">
        <v>27</v>
      </c>
      <c r="AO25" s="188" t="s">
        <v>27</v>
      </c>
      <c r="AP25" s="140" t="s">
        <v>27</v>
      </c>
      <c r="AQ25" s="140" t="s">
        <v>27</v>
      </c>
      <c r="AR25" s="140" t="s">
        <v>27</v>
      </c>
      <c r="AS25" s="140" t="s">
        <v>27</v>
      </c>
      <c r="AT25" s="140" t="s">
        <v>27</v>
      </c>
      <c r="AU25" s="140" t="s">
        <v>27</v>
      </c>
      <c r="AV25" s="140" t="s">
        <v>27</v>
      </c>
      <c r="AW25" s="202"/>
      <c r="AX25" s="140" t="s">
        <v>27</v>
      </c>
      <c r="AY25" s="140" t="s">
        <v>27</v>
      </c>
      <c r="AZ25" s="202"/>
      <c r="BA25" s="140" t="s">
        <v>27</v>
      </c>
      <c r="BB25" s="189" t="s">
        <v>27</v>
      </c>
      <c r="BC25" s="139" t="s">
        <v>27</v>
      </c>
      <c r="BD25" s="140" t="s">
        <v>27</v>
      </c>
      <c r="BE25" s="140"/>
      <c r="BF25" s="188" t="s">
        <v>27</v>
      </c>
      <c r="BG25" s="139" t="s">
        <v>27</v>
      </c>
      <c r="BH25" s="139" t="s">
        <v>27</v>
      </c>
      <c r="BI25" s="139" t="s">
        <v>27</v>
      </c>
      <c r="BJ25" s="139" t="s">
        <v>27</v>
      </c>
      <c r="BK25" s="139" t="s">
        <v>27</v>
      </c>
      <c r="BL25" s="139" t="s">
        <v>27</v>
      </c>
      <c r="BM25" s="139" t="s">
        <v>27</v>
      </c>
      <c r="BN25" s="139"/>
      <c r="BO25" s="139"/>
      <c r="BP25" s="140"/>
      <c r="BQ25" s="140"/>
      <c r="BR25" s="140"/>
      <c r="BS25" s="189"/>
      <c r="BT25" s="139"/>
      <c r="BU25" s="140"/>
      <c r="BV25" s="140"/>
      <c r="BW25" s="140"/>
      <c r="BX25" s="140"/>
      <c r="BY25" s="173"/>
      <c r="BZ25" s="173"/>
      <c r="CA25" s="173"/>
      <c r="CB25" s="173"/>
      <c r="CC25" s="174"/>
      <c r="CD25" s="173"/>
      <c r="CE25" s="173"/>
      <c r="CF25" s="173"/>
      <c r="CG25" s="173"/>
      <c r="CH25" s="174"/>
      <c r="CI25" s="173"/>
      <c r="CJ25" s="173"/>
      <c r="CK25" s="173"/>
      <c r="CL25" s="173"/>
      <c r="CM25" s="174"/>
      <c r="CN25" s="142"/>
      <c r="CO25" s="294">
        <f t="shared" si="0"/>
        <v>50</v>
      </c>
      <c r="CP25" s="295"/>
      <c r="CQ25" s="296"/>
    </row>
    <row r="26" spans="1:95" ht="21.75" thickBot="1" x14ac:dyDescent="0.4">
      <c r="A26" s="31"/>
      <c r="B26" s="26">
        <v>19</v>
      </c>
      <c r="C26" s="167" t="s">
        <v>75</v>
      </c>
      <c r="D26" s="178" t="s">
        <v>31</v>
      </c>
      <c r="E26" s="179" t="s">
        <v>31</v>
      </c>
      <c r="F26" s="179" t="s">
        <v>31</v>
      </c>
      <c r="G26" s="179" t="s">
        <v>31</v>
      </c>
      <c r="H26" s="179" t="s">
        <v>31</v>
      </c>
      <c r="I26" s="179" t="s">
        <v>31</v>
      </c>
      <c r="J26" s="179" t="s">
        <v>31</v>
      </c>
      <c r="K26" s="179" t="s">
        <v>31</v>
      </c>
      <c r="L26" s="179" t="s">
        <v>31</v>
      </c>
      <c r="M26" s="179" t="s">
        <v>31</v>
      </c>
      <c r="N26" s="180" t="s">
        <v>31</v>
      </c>
      <c r="O26" s="180" t="s">
        <v>31</v>
      </c>
      <c r="P26" s="190" t="s">
        <v>31</v>
      </c>
      <c r="Q26" s="191" t="s">
        <v>27</v>
      </c>
      <c r="R26" s="191" t="s">
        <v>31</v>
      </c>
      <c r="S26" s="191" t="s">
        <v>31</v>
      </c>
      <c r="T26" s="191" t="s">
        <v>31</v>
      </c>
      <c r="U26" s="191" t="s">
        <v>31</v>
      </c>
      <c r="V26" s="191" t="s">
        <v>31</v>
      </c>
      <c r="W26" s="191" t="s">
        <v>31</v>
      </c>
      <c r="X26" s="191" t="s">
        <v>31</v>
      </c>
      <c r="Y26" s="191" t="s">
        <v>27</v>
      </c>
      <c r="Z26" s="191" t="s">
        <v>31</v>
      </c>
      <c r="AA26" s="192" t="s">
        <v>31</v>
      </c>
      <c r="AB26" s="190" t="s">
        <v>31</v>
      </c>
      <c r="AC26" s="206" t="s">
        <v>31</v>
      </c>
      <c r="AD26" s="206" t="s">
        <v>31</v>
      </c>
      <c r="AE26" s="206" t="s">
        <v>31</v>
      </c>
      <c r="AF26" s="206" t="s">
        <v>31</v>
      </c>
      <c r="AG26" s="206" t="s">
        <v>31</v>
      </c>
      <c r="AH26" s="206" t="s">
        <v>27</v>
      </c>
      <c r="AI26" s="206" t="s">
        <v>27</v>
      </c>
      <c r="AJ26" s="206" t="s">
        <v>27</v>
      </c>
      <c r="AK26" s="206" t="s">
        <v>31</v>
      </c>
      <c r="AL26" s="191" t="s">
        <v>31</v>
      </c>
      <c r="AM26" s="191" t="s">
        <v>31</v>
      </c>
      <c r="AN26" s="223" t="s">
        <v>31</v>
      </c>
      <c r="AO26" s="190" t="s">
        <v>31</v>
      </c>
      <c r="AP26" s="191" t="s">
        <v>31</v>
      </c>
      <c r="AQ26" s="191" t="s">
        <v>31</v>
      </c>
      <c r="AR26" s="191" t="s">
        <v>31</v>
      </c>
      <c r="AS26" s="191" t="s">
        <v>31</v>
      </c>
      <c r="AT26" s="191" t="s">
        <v>31</v>
      </c>
      <c r="AU26" s="191" t="s">
        <v>27</v>
      </c>
      <c r="AV26" s="191" t="s">
        <v>31</v>
      </c>
      <c r="AW26" s="203"/>
      <c r="AX26" s="191" t="s">
        <v>31</v>
      </c>
      <c r="AY26" s="191" t="s">
        <v>31</v>
      </c>
      <c r="AZ26" s="203"/>
      <c r="BA26" s="191" t="s">
        <v>27</v>
      </c>
      <c r="BB26" s="192" t="s">
        <v>31</v>
      </c>
      <c r="BC26" s="133" t="s">
        <v>31</v>
      </c>
      <c r="BD26" s="134" t="s">
        <v>31</v>
      </c>
      <c r="BE26" s="134"/>
      <c r="BF26" s="190" t="s">
        <v>31</v>
      </c>
      <c r="BG26" s="206" t="s">
        <v>31</v>
      </c>
      <c r="BH26" s="206" t="s">
        <v>31</v>
      </c>
      <c r="BI26" s="206" t="s">
        <v>31</v>
      </c>
      <c r="BJ26" s="206" t="s">
        <v>31</v>
      </c>
      <c r="BK26" s="206" t="s">
        <v>27</v>
      </c>
      <c r="BL26" s="206" t="s">
        <v>31</v>
      </c>
      <c r="BM26" s="206" t="s">
        <v>31</v>
      </c>
      <c r="BN26" s="206"/>
      <c r="BO26" s="206"/>
      <c r="BP26" s="191"/>
      <c r="BQ26" s="191"/>
      <c r="BR26" s="191"/>
      <c r="BS26" s="192"/>
      <c r="BT26" s="133"/>
      <c r="BU26" s="134"/>
      <c r="BV26" s="134"/>
      <c r="BW26" s="134"/>
      <c r="BX26" s="134"/>
      <c r="BY26" s="175"/>
      <c r="BZ26" s="175"/>
      <c r="CA26" s="175"/>
      <c r="CB26" s="175"/>
      <c r="CC26" s="176"/>
      <c r="CD26" s="175"/>
      <c r="CE26" s="175"/>
      <c r="CF26" s="175"/>
      <c r="CG26" s="175"/>
      <c r="CH26" s="176"/>
      <c r="CI26" s="175"/>
      <c r="CJ26" s="175"/>
      <c r="CK26" s="175"/>
      <c r="CL26" s="175"/>
      <c r="CM26" s="176"/>
      <c r="CN26" s="142"/>
      <c r="CO26" s="265">
        <f t="shared" si="0"/>
        <v>8</v>
      </c>
      <c r="CP26" s="266"/>
      <c r="CQ26" s="267"/>
    </row>
    <row r="27" spans="1:95" ht="21" x14ac:dyDescent="0.35">
      <c r="A27" s="31"/>
      <c r="B27" s="50">
        <v>20</v>
      </c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224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2"/>
      <c r="BT27" s="171"/>
      <c r="BU27" s="171"/>
      <c r="BV27" s="171"/>
      <c r="BW27" s="171"/>
      <c r="BX27" s="172"/>
      <c r="BY27" s="173"/>
      <c r="BZ27" s="173"/>
      <c r="CA27" s="173"/>
      <c r="CB27" s="173"/>
      <c r="CC27" s="174"/>
      <c r="CD27" s="173"/>
      <c r="CE27" s="173"/>
      <c r="CF27" s="173"/>
      <c r="CG27" s="173"/>
      <c r="CH27" s="174"/>
      <c r="CI27" s="173"/>
      <c r="CJ27" s="173"/>
      <c r="CK27" s="173"/>
      <c r="CL27" s="173"/>
      <c r="CM27" s="174"/>
      <c r="CN27" s="142"/>
      <c r="CO27" s="294">
        <f t="shared" si="0"/>
        <v>0</v>
      </c>
      <c r="CP27" s="295"/>
      <c r="CQ27" s="296"/>
    </row>
    <row r="28" spans="1:95" ht="15.75" x14ac:dyDescent="0.25">
      <c r="A28" s="31"/>
      <c r="B28" s="26">
        <v>21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5"/>
      <c r="BT28" s="44"/>
      <c r="BU28" s="44"/>
      <c r="BV28" s="44"/>
      <c r="BW28" s="44"/>
      <c r="BX28" s="45"/>
      <c r="BY28" s="46"/>
      <c r="BZ28" s="46"/>
      <c r="CA28" s="46"/>
      <c r="CB28" s="46"/>
      <c r="CC28" s="47"/>
      <c r="CD28" s="46"/>
      <c r="CE28" s="46"/>
      <c r="CF28" s="46"/>
      <c r="CG28" s="46"/>
      <c r="CH28" s="47"/>
      <c r="CI28" s="46"/>
      <c r="CJ28" s="46"/>
      <c r="CK28" s="46"/>
      <c r="CL28" s="46"/>
      <c r="CM28" s="47"/>
      <c r="CN28" s="52"/>
      <c r="CO28" s="297">
        <f t="shared" si="0"/>
        <v>0</v>
      </c>
      <c r="CP28" s="298"/>
      <c r="CQ28" s="299"/>
    </row>
    <row r="29" spans="1:95" ht="15.75" x14ac:dyDescent="0.25">
      <c r="A29" s="31"/>
      <c r="B29" s="53">
        <v>22</v>
      </c>
      <c r="C29" s="51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36"/>
      <c r="BU29" s="36"/>
      <c r="BV29" s="36"/>
      <c r="BW29" s="36"/>
      <c r="BX29" s="37"/>
      <c r="BY29" s="38"/>
      <c r="BZ29" s="38"/>
      <c r="CA29" s="38"/>
      <c r="CB29" s="38"/>
      <c r="CC29" s="39"/>
      <c r="CD29" s="38"/>
      <c r="CE29" s="38"/>
      <c r="CF29" s="38"/>
      <c r="CG29" s="38"/>
      <c r="CH29" s="39"/>
      <c r="CI29" s="38"/>
      <c r="CJ29" s="38"/>
      <c r="CK29" s="38"/>
      <c r="CL29" s="38"/>
      <c r="CM29" s="39"/>
      <c r="CN29" s="52"/>
      <c r="CO29" s="300">
        <f t="shared" si="0"/>
        <v>0</v>
      </c>
      <c r="CP29" s="301"/>
      <c r="CQ29" s="302"/>
    </row>
    <row r="30" spans="1:95" ht="15.75" x14ac:dyDescent="0.25">
      <c r="A30" s="31"/>
      <c r="B30" s="48">
        <v>23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5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5"/>
      <c r="BT30" s="44"/>
      <c r="BU30" s="44"/>
      <c r="BV30" s="44"/>
      <c r="BW30" s="44"/>
      <c r="BX30" s="45"/>
      <c r="BY30" s="46"/>
      <c r="BZ30" s="46"/>
      <c r="CA30" s="46"/>
      <c r="CB30" s="46"/>
      <c r="CC30" s="47"/>
      <c r="CD30" s="46"/>
      <c r="CE30" s="46"/>
      <c r="CF30" s="46"/>
      <c r="CG30" s="46"/>
      <c r="CH30" s="47"/>
      <c r="CI30" s="46"/>
      <c r="CJ30" s="46"/>
      <c r="CK30" s="46"/>
      <c r="CL30" s="46"/>
      <c r="CM30" s="47"/>
      <c r="CN30" s="52"/>
      <c r="CO30" s="297">
        <f t="shared" si="0"/>
        <v>0</v>
      </c>
      <c r="CP30" s="298"/>
      <c r="CQ30" s="299"/>
    </row>
    <row r="31" spans="1:95" ht="15.75" x14ac:dyDescent="0.25">
      <c r="A31" s="31"/>
      <c r="B31" s="53">
        <v>24</v>
      </c>
      <c r="C31" s="51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7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36"/>
      <c r="BU31" s="36"/>
      <c r="BV31" s="36"/>
      <c r="BW31" s="36"/>
      <c r="BX31" s="37"/>
      <c r="BY31" s="38"/>
      <c r="BZ31" s="38"/>
      <c r="CA31" s="38"/>
      <c r="CB31" s="38"/>
      <c r="CC31" s="39"/>
      <c r="CD31" s="38"/>
      <c r="CE31" s="38"/>
      <c r="CF31" s="38"/>
      <c r="CG31" s="38"/>
      <c r="CH31" s="39"/>
      <c r="CI31" s="38"/>
      <c r="CJ31" s="38"/>
      <c r="CK31" s="38"/>
      <c r="CL31" s="38"/>
      <c r="CM31" s="39"/>
      <c r="CN31" s="52"/>
      <c r="CO31" s="300">
        <f t="shared" si="0"/>
        <v>0</v>
      </c>
      <c r="CP31" s="301"/>
      <c r="CQ31" s="302"/>
    </row>
    <row r="32" spans="1:95" ht="15.75" x14ac:dyDescent="0.25">
      <c r="A32" s="31"/>
      <c r="B32" s="26">
        <v>25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44"/>
      <c r="BU32" s="44"/>
      <c r="BV32" s="44"/>
      <c r="BW32" s="44"/>
      <c r="BX32" s="45"/>
      <c r="BY32" s="46"/>
      <c r="BZ32" s="46"/>
      <c r="CA32" s="46"/>
      <c r="CB32" s="46"/>
      <c r="CC32" s="47"/>
      <c r="CD32" s="46"/>
      <c r="CE32" s="46"/>
      <c r="CF32" s="46"/>
      <c r="CG32" s="46"/>
      <c r="CH32" s="47"/>
      <c r="CI32" s="46"/>
      <c r="CJ32" s="46"/>
      <c r="CK32" s="46"/>
      <c r="CL32" s="46"/>
      <c r="CM32" s="47"/>
      <c r="CN32" s="52"/>
      <c r="CO32" s="297">
        <f t="shared" si="0"/>
        <v>0</v>
      </c>
      <c r="CP32" s="298"/>
      <c r="CQ32" s="299"/>
    </row>
    <row r="33" spans="1:95" ht="15.75" x14ac:dyDescent="0.25">
      <c r="A33" s="31"/>
      <c r="B33" s="50">
        <v>26</v>
      </c>
      <c r="C33" s="51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36"/>
      <c r="BU33" s="36"/>
      <c r="BV33" s="36"/>
      <c r="BW33" s="36"/>
      <c r="BX33" s="37"/>
      <c r="BY33" s="38"/>
      <c r="BZ33" s="38"/>
      <c r="CA33" s="38"/>
      <c r="CB33" s="38"/>
      <c r="CC33" s="39"/>
      <c r="CD33" s="38"/>
      <c r="CE33" s="38"/>
      <c r="CF33" s="38"/>
      <c r="CG33" s="38"/>
      <c r="CH33" s="39"/>
      <c r="CI33" s="38"/>
      <c r="CJ33" s="38"/>
      <c r="CK33" s="38"/>
      <c r="CL33" s="38"/>
      <c r="CM33" s="39"/>
      <c r="CN33" s="52"/>
      <c r="CO33" s="300">
        <f t="shared" si="0"/>
        <v>0</v>
      </c>
      <c r="CP33" s="301"/>
      <c r="CQ33" s="302"/>
    </row>
    <row r="34" spans="1:95" ht="15.75" x14ac:dyDescent="0.25">
      <c r="A34" s="31"/>
      <c r="B34" s="26">
        <v>27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5"/>
      <c r="BT34" s="44"/>
      <c r="BU34" s="44"/>
      <c r="BV34" s="44"/>
      <c r="BW34" s="44"/>
      <c r="BX34" s="45"/>
      <c r="BY34" s="46"/>
      <c r="BZ34" s="46"/>
      <c r="CA34" s="46"/>
      <c r="CB34" s="46"/>
      <c r="CC34" s="47"/>
      <c r="CD34" s="46"/>
      <c r="CE34" s="46"/>
      <c r="CF34" s="46"/>
      <c r="CG34" s="46"/>
      <c r="CH34" s="47"/>
      <c r="CI34" s="46"/>
      <c r="CJ34" s="46"/>
      <c r="CK34" s="46"/>
      <c r="CL34" s="46"/>
      <c r="CM34" s="47"/>
      <c r="CN34" s="52"/>
      <c r="CO34" s="297">
        <f t="shared" si="0"/>
        <v>0</v>
      </c>
      <c r="CP34" s="298"/>
      <c r="CQ34" s="299"/>
    </row>
    <row r="35" spans="1:95" ht="15.75" x14ac:dyDescent="0.25">
      <c r="A35" s="31"/>
      <c r="B35" s="53">
        <v>28</v>
      </c>
      <c r="C35" s="51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36"/>
      <c r="BU35" s="36"/>
      <c r="BV35" s="36"/>
      <c r="BW35" s="36"/>
      <c r="BX35" s="37"/>
      <c r="BY35" s="38"/>
      <c r="BZ35" s="38"/>
      <c r="CA35" s="38"/>
      <c r="CB35" s="38"/>
      <c r="CC35" s="39"/>
      <c r="CD35" s="38"/>
      <c r="CE35" s="38"/>
      <c r="CF35" s="38"/>
      <c r="CG35" s="38"/>
      <c r="CH35" s="39"/>
      <c r="CI35" s="38"/>
      <c r="CJ35" s="38"/>
      <c r="CK35" s="38"/>
      <c r="CL35" s="38"/>
      <c r="CM35" s="39"/>
      <c r="CN35" s="52"/>
      <c r="CO35" s="300">
        <f t="shared" si="0"/>
        <v>0</v>
      </c>
      <c r="CP35" s="301"/>
      <c r="CQ35" s="302"/>
    </row>
    <row r="36" spans="1:95" ht="15.75" x14ac:dyDescent="0.25">
      <c r="A36" s="31"/>
      <c r="B36" s="48">
        <v>29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5"/>
      <c r="BT36" s="44"/>
      <c r="BU36" s="44"/>
      <c r="BV36" s="44"/>
      <c r="BW36" s="44"/>
      <c r="BX36" s="45"/>
      <c r="BY36" s="46"/>
      <c r="BZ36" s="46"/>
      <c r="CA36" s="46"/>
      <c r="CB36" s="46"/>
      <c r="CC36" s="47"/>
      <c r="CD36" s="46"/>
      <c r="CE36" s="46"/>
      <c r="CF36" s="46"/>
      <c r="CG36" s="46"/>
      <c r="CH36" s="47"/>
      <c r="CI36" s="46"/>
      <c r="CJ36" s="46"/>
      <c r="CK36" s="46"/>
      <c r="CL36" s="46"/>
      <c r="CM36" s="47"/>
      <c r="CN36" s="52"/>
      <c r="CO36" s="297">
        <f t="shared" si="0"/>
        <v>0</v>
      </c>
      <c r="CP36" s="298"/>
      <c r="CQ36" s="299"/>
    </row>
    <row r="37" spans="1:95" ht="15.75" x14ac:dyDescent="0.25">
      <c r="A37" s="31"/>
      <c r="B37" s="53">
        <v>30</v>
      </c>
      <c r="C37" s="51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7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6"/>
      <c r="BU37" s="36"/>
      <c r="BV37" s="36"/>
      <c r="BW37" s="36"/>
      <c r="BX37" s="37"/>
      <c r="BY37" s="38"/>
      <c r="BZ37" s="38"/>
      <c r="CA37" s="38"/>
      <c r="CB37" s="38"/>
      <c r="CC37" s="39"/>
      <c r="CD37" s="38"/>
      <c r="CE37" s="38"/>
      <c r="CF37" s="38"/>
      <c r="CG37" s="38"/>
      <c r="CH37" s="39"/>
      <c r="CI37" s="38"/>
      <c r="CJ37" s="38"/>
      <c r="CK37" s="38"/>
      <c r="CL37" s="38"/>
      <c r="CM37" s="39"/>
      <c r="CN37" s="52"/>
      <c r="CO37" s="300">
        <f t="shared" si="0"/>
        <v>0</v>
      </c>
      <c r="CP37" s="301"/>
      <c r="CQ37" s="302"/>
    </row>
    <row r="38" spans="1:95" ht="15.75" x14ac:dyDescent="0.25">
      <c r="A38" s="31"/>
      <c r="B38" s="26">
        <v>31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5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5"/>
      <c r="BT38" s="44"/>
      <c r="BU38" s="44"/>
      <c r="BV38" s="44"/>
      <c r="BW38" s="44"/>
      <c r="BX38" s="45"/>
      <c r="BY38" s="46"/>
      <c r="BZ38" s="46"/>
      <c r="CA38" s="46"/>
      <c r="CB38" s="46"/>
      <c r="CC38" s="47"/>
      <c r="CD38" s="46"/>
      <c r="CE38" s="46"/>
      <c r="CF38" s="46"/>
      <c r="CG38" s="46"/>
      <c r="CH38" s="47"/>
      <c r="CI38" s="46"/>
      <c r="CJ38" s="46"/>
      <c r="CK38" s="46"/>
      <c r="CL38" s="46"/>
      <c r="CM38" s="47"/>
      <c r="CN38" s="52"/>
      <c r="CO38" s="297">
        <f t="shared" si="0"/>
        <v>0</v>
      </c>
      <c r="CP38" s="298"/>
      <c r="CQ38" s="299"/>
    </row>
    <row r="39" spans="1:95" ht="15.75" x14ac:dyDescent="0.25">
      <c r="A39" s="31"/>
      <c r="B39" s="50">
        <v>32</v>
      </c>
      <c r="C39" s="51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6"/>
      <c r="BU39" s="36"/>
      <c r="BV39" s="36"/>
      <c r="BW39" s="36"/>
      <c r="BX39" s="37"/>
      <c r="BY39" s="38"/>
      <c r="BZ39" s="38"/>
      <c r="CA39" s="38"/>
      <c r="CB39" s="38"/>
      <c r="CC39" s="39"/>
      <c r="CD39" s="38"/>
      <c r="CE39" s="38"/>
      <c r="CF39" s="38"/>
      <c r="CG39" s="38"/>
      <c r="CH39" s="39"/>
      <c r="CI39" s="38"/>
      <c r="CJ39" s="38"/>
      <c r="CK39" s="38"/>
      <c r="CL39" s="38"/>
      <c r="CM39" s="39"/>
      <c r="CN39" s="52"/>
      <c r="CO39" s="300">
        <f t="shared" si="0"/>
        <v>0</v>
      </c>
      <c r="CP39" s="301"/>
      <c r="CQ39" s="302"/>
    </row>
    <row r="40" spans="1:95" ht="15.75" x14ac:dyDescent="0.25">
      <c r="A40" s="31"/>
      <c r="B40" s="26">
        <v>33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5"/>
      <c r="BT40" s="44"/>
      <c r="BU40" s="44"/>
      <c r="BV40" s="44"/>
      <c r="BW40" s="44"/>
      <c r="BX40" s="45"/>
      <c r="BY40" s="46"/>
      <c r="BZ40" s="46"/>
      <c r="CA40" s="46"/>
      <c r="CB40" s="46"/>
      <c r="CC40" s="47"/>
      <c r="CD40" s="46"/>
      <c r="CE40" s="46"/>
      <c r="CF40" s="46"/>
      <c r="CG40" s="46"/>
      <c r="CH40" s="47"/>
      <c r="CI40" s="46"/>
      <c r="CJ40" s="46"/>
      <c r="CK40" s="46"/>
      <c r="CL40" s="46"/>
      <c r="CM40" s="47"/>
      <c r="CN40" s="52"/>
      <c r="CO40" s="297">
        <f t="shared" si="0"/>
        <v>0</v>
      </c>
      <c r="CP40" s="298"/>
      <c r="CQ40" s="299"/>
    </row>
    <row r="41" spans="1:95" ht="15.75" x14ac:dyDescent="0.25">
      <c r="A41" s="31"/>
      <c r="B41" s="53">
        <v>34</v>
      </c>
      <c r="C41" s="51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36"/>
      <c r="BU41" s="36"/>
      <c r="BV41" s="36"/>
      <c r="BW41" s="36"/>
      <c r="BX41" s="37"/>
      <c r="BY41" s="38"/>
      <c r="BZ41" s="38"/>
      <c r="CA41" s="38"/>
      <c r="CB41" s="38"/>
      <c r="CC41" s="39"/>
      <c r="CD41" s="38"/>
      <c r="CE41" s="38"/>
      <c r="CF41" s="38"/>
      <c r="CG41" s="38"/>
      <c r="CH41" s="39"/>
      <c r="CI41" s="38"/>
      <c r="CJ41" s="38"/>
      <c r="CK41" s="38"/>
      <c r="CL41" s="38"/>
      <c r="CM41" s="39"/>
      <c r="CN41" s="52"/>
      <c r="CO41" s="300">
        <f t="shared" si="0"/>
        <v>0</v>
      </c>
      <c r="CP41" s="301"/>
      <c r="CQ41" s="302"/>
    </row>
    <row r="42" spans="1:95" ht="15.75" x14ac:dyDescent="0.25">
      <c r="A42" s="31"/>
      <c r="B42" s="48">
        <v>35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44"/>
      <c r="BU42" s="44"/>
      <c r="BV42" s="44"/>
      <c r="BW42" s="44"/>
      <c r="BX42" s="45"/>
      <c r="BY42" s="46"/>
      <c r="BZ42" s="46"/>
      <c r="CA42" s="46"/>
      <c r="CB42" s="46"/>
      <c r="CC42" s="47"/>
      <c r="CD42" s="46"/>
      <c r="CE42" s="46"/>
      <c r="CF42" s="46"/>
      <c r="CG42" s="46"/>
      <c r="CH42" s="47"/>
      <c r="CI42" s="46"/>
      <c r="CJ42" s="46"/>
      <c r="CK42" s="46"/>
      <c r="CL42" s="46"/>
      <c r="CM42" s="47"/>
      <c r="CN42" s="52"/>
      <c r="CO42" s="297">
        <f t="shared" si="0"/>
        <v>0</v>
      </c>
      <c r="CP42" s="298"/>
      <c r="CQ42" s="299"/>
    </row>
    <row r="43" spans="1:95" ht="15.75" x14ac:dyDescent="0.25">
      <c r="A43" s="31"/>
      <c r="B43" s="53">
        <v>36</v>
      </c>
      <c r="C43" s="51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36"/>
      <c r="BU43" s="36"/>
      <c r="BV43" s="36"/>
      <c r="BW43" s="36"/>
      <c r="BX43" s="37"/>
      <c r="BY43" s="38"/>
      <c r="BZ43" s="38"/>
      <c r="CA43" s="38"/>
      <c r="CB43" s="38"/>
      <c r="CC43" s="39"/>
      <c r="CD43" s="38"/>
      <c r="CE43" s="38"/>
      <c r="CF43" s="38"/>
      <c r="CG43" s="38"/>
      <c r="CH43" s="39"/>
      <c r="CI43" s="38"/>
      <c r="CJ43" s="38"/>
      <c r="CK43" s="38"/>
      <c r="CL43" s="38"/>
      <c r="CM43" s="39"/>
      <c r="CN43" s="52"/>
      <c r="CO43" s="300">
        <f t="shared" si="0"/>
        <v>0</v>
      </c>
      <c r="CP43" s="301"/>
      <c r="CQ43" s="302"/>
    </row>
    <row r="44" spans="1:95" ht="15.75" x14ac:dyDescent="0.25">
      <c r="A44" s="31"/>
      <c r="B44" s="26">
        <v>37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5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5"/>
      <c r="BT44" s="44"/>
      <c r="BU44" s="44"/>
      <c r="BV44" s="44"/>
      <c r="BW44" s="44"/>
      <c r="BX44" s="45"/>
      <c r="BY44" s="46"/>
      <c r="BZ44" s="46"/>
      <c r="CA44" s="46"/>
      <c r="CB44" s="46"/>
      <c r="CC44" s="47"/>
      <c r="CD44" s="46"/>
      <c r="CE44" s="46"/>
      <c r="CF44" s="46"/>
      <c r="CG44" s="46"/>
      <c r="CH44" s="47"/>
      <c r="CI44" s="46"/>
      <c r="CJ44" s="46"/>
      <c r="CK44" s="46"/>
      <c r="CL44" s="46"/>
      <c r="CM44" s="47"/>
      <c r="CN44" s="52"/>
      <c r="CO44" s="297">
        <f t="shared" si="0"/>
        <v>0</v>
      </c>
      <c r="CP44" s="298"/>
      <c r="CQ44" s="299"/>
    </row>
    <row r="45" spans="1:95" ht="15.75" x14ac:dyDescent="0.25">
      <c r="A45" s="31"/>
      <c r="B45" s="50">
        <v>38</v>
      </c>
      <c r="C45" s="51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36"/>
      <c r="BU45" s="36"/>
      <c r="BV45" s="36"/>
      <c r="BW45" s="36"/>
      <c r="BX45" s="37"/>
      <c r="BY45" s="38"/>
      <c r="BZ45" s="38"/>
      <c r="CA45" s="38"/>
      <c r="CB45" s="38"/>
      <c r="CC45" s="39"/>
      <c r="CD45" s="38"/>
      <c r="CE45" s="38"/>
      <c r="CF45" s="38"/>
      <c r="CG45" s="38"/>
      <c r="CH45" s="39"/>
      <c r="CI45" s="38"/>
      <c r="CJ45" s="38"/>
      <c r="CK45" s="38"/>
      <c r="CL45" s="38"/>
      <c r="CM45" s="39"/>
      <c r="CN45" s="52"/>
      <c r="CO45" s="300">
        <f t="shared" si="0"/>
        <v>0</v>
      </c>
      <c r="CP45" s="301"/>
      <c r="CQ45" s="302"/>
    </row>
    <row r="46" spans="1:95" ht="15.75" x14ac:dyDescent="0.25">
      <c r="A46" s="31"/>
      <c r="B46" s="26">
        <v>39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44"/>
      <c r="BU46" s="44"/>
      <c r="BV46" s="44"/>
      <c r="BW46" s="44"/>
      <c r="BX46" s="45"/>
      <c r="BY46" s="46"/>
      <c r="BZ46" s="46"/>
      <c r="CA46" s="46"/>
      <c r="CB46" s="46"/>
      <c r="CC46" s="47"/>
      <c r="CD46" s="46"/>
      <c r="CE46" s="46"/>
      <c r="CF46" s="46"/>
      <c r="CG46" s="46"/>
      <c r="CH46" s="47"/>
      <c r="CI46" s="46"/>
      <c r="CJ46" s="46"/>
      <c r="CK46" s="46"/>
      <c r="CL46" s="46"/>
      <c r="CM46" s="47"/>
      <c r="CN46" s="52"/>
      <c r="CO46" s="297">
        <f t="shared" si="0"/>
        <v>0</v>
      </c>
      <c r="CP46" s="298"/>
      <c r="CQ46" s="299"/>
    </row>
    <row r="47" spans="1:95" ht="15.75" x14ac:dyDescent="0.25">
      <c r="A47" s="31"/>
      <c r="B47" s="53">
        <v>40</v>
      </c>
      <c r="C47" s="51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36"/>
      <c r="BU47" s="36"/>
      <c r="BV47" s="36"/>
      <c r="BW47" s="36"/>
      <c r="BX47" s="37"/>
      <c r="BY47" s="38"/>
      <c r="BZ47" s="38"/>
      <c r="CA47" s="38"/>
      <c r="CB47" s="38"/>
      <c r="CC47" s="39"/>
      <c r="CD47" s="38"/>
      <c r="CE47" s="38"/>
      <c r="CF47" s="38"/>
      <c r="CG47" s="38"/>
      <c r="CH47" s="39"/>
      <c r="CI47" s="38"/>
      <c r="CJ47" s="38"/>
      <c r="CK47" s="38"/>
      <c r="CL47" s="38"/>
      <c r="CM47" s="39"/>
      <c r="CN47" s="52"/>
      <c r="CO47" s="300">
        <f t="shared" si="0"/>
        <v>0</v>
      </c>
      <c r="CP47" s="301"/>
      <c r="CQ47" s="302"/>
    </row>
    <row r="48" spans="1:95" ht="15.75" x14ac:dyDescent="0.25">
      <c r="A48" s="31"/>
      <c r="B48" s="48">
        <v>41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5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5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5"/>
      <c r="BT48" s="44"/>
      <c r="BU48" s="44"/>
      <c r="BV48" s="44"/>
      <c r="BW48" s="44"/>
      <c r="BX48" s="45"/>
      <c r="BY48" s="46"/>
      <c r="BZ48" s="46"/>
      <c r="CA48" s="46"/>
      <c r="CB48" s="46"/>
      <c r="CC48" s="47"/>
      <c r="CD48" s="46"/>
      <c r="CE48" s="46"/>
      <c r="CF48" s="46"/>
      <c r="CG48" s="46"/>
      <c r="CH48" s="47"/>
      <c r="CI48" s="46"/>
      <c r="CJ48" s="46"/>
      <c r="CK48" s="46"/>
      <c r="CL48" s="46"/>
      <c r="CM48" s="47"/>
      <c r="CN48" s="52"/>
      <c r="CO48" s="297">
        <f t="shared" si="0"/>
        <v>0</v>
      </c>
      <c r="CP48" s="298"/>
      <c r="CQ48" s="299"/>
    </row>
    <row r="49" spans="1:95" ht="15.75" x14ac:dyDescent="0.25">
      <c r="A49" s="31"/>
      <c r="B49" s="53">
        <v>42</v>
      </c>
      <c r="C49" s="51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36"/>
      <c r="BU49" s="36"/>
      <c r="BV49" s="36"/>
      <c r="BW49" s="36"/>
      <c r="BX49" s="37"/>
      <c r="BY49" s="38"/>
      <c r="BZ49" s="38"/>
      <c r="CA49" s="38"/>
      <c r="CB49" s="38"/>
      <c r="CC49" s="39"/>
      <c r="CD49" s="38"/>
      <c r="CE49" s="38"/>
      <c r="CF49" s="38"/>
      <c r="CG49" s="38"/>
      <c r="CH49" s="39"/>
      <c r="CI49" s="38"/>
      <c r="CJ49" s="38"/>
      <c r="CK49" s="38"/>
      <c r="CL49" s="38"/>
      <c r="CM49" s="39"/>
      <c r="CN49" s="52"/>
      <c r="CO49" s="300">
        <f t="shared" si="0"/>
        <v>0</v>
      </c>
      <c r="CP49" s="301"/>
      <c r="CQ49" s="302"/>
    </row>
    <row r="50" spans="1:95" ht="15.75" x14ac:dyDescent="0.25">
      <c r="A50" s="31"/>
      <c r="B50" s="26">
        <v>43</v>
      </c>
      <c r="C50" s="40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5"/>
      <c r="BT50" s="44"/>
      <c r="BU50" s="44"/>
      <c r="BV50" s="44"/>
      <c r="BW50" s="44"/>
      <c r="BX50" s="45"/>
      <c r="BY50" s="46"/>
      <c r="BZ50" s="46"/>
      <c r="CA50" s="46"/>
      <c r="CB50" s="46"/>
      <c r="CC50" s="47"/>
      <c r="CD50" s="46"/>
      <c r="CE50" s="46"/>
      <c r="CF50" s="46"/>
      <c r="CG50" s="46"/>
      <c r="CH50" s="47"/>
      <c r="CI50" s="46"/>
      <c r="CJ50" s="46"/>
      <c r="CK50" s="46"/>
      <c r="CL50" s="46"/>
      <c r="CM50" s="47"/>
      <c r="CN50" s="52"/>
      <c r="CO50" s="297">
        <f t="shared" si="0"/>
        <v>0</v>
      </c>
      <c r="CP50" s="298"/>
      <c r="CQ50" s="299"/>
    </row>
    <row r="51" spans="1:95" ht="15.75" x14ac:dyDescent="0.25">
      <c r="A51" s="31"/>
      <c r="B51" s="50">
        <v>44</v>
      </c>
      <c r="C51" s="51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6"/>
      <c r="BU51" s="36"/>
      <c r="BV51" s="36"/>
      <c r="BW51" s="36"/>
      <c r="BX51" s="37"/>
      <c r="BY51" s="38"/>
      <c r="BZ51" s="38"/>
      <c r="CA51" s="38"/>
      <c r="CB51" s="38"/>
      <c r="CC51" s="39"/>
      <c r="CD51" s="38"/>
      <c r="CE51" s="38"/>
      <c r="CF51" s="38"/>
      <c r="CG51" s="38"/>
      <c r="CH51" s="39"/>
      <c r="CI51" s="38"/>
      <c r="CJ51" s="38"/>
      <c r="CK51" s="38"/>
      <c r="CL51" s="38"/>
      <c r="CM51" s="39"/>
      <c r="CN51" s="52"/>
      <c r="CO51" s="300">
        <f t="shared" si="0"/>
        <v>0</v>
      </c>
      <c r="CP51" s="301"/>
      <c r="CQ51" s="302"/>
    </row>
    <row r="52" spans="1:95" ht="16.5" thickBot="1" x14ac:dyDescent="0.3">
      <c r="A52" s="31"/>
      <c r="B52" s="54">
        <v>45</v>
      </c>
      <c r="C52" s="5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60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60"/>
      <c r="BT52" s="59"/>
      <c r="BU52" s="59"/>
      <c r="BV52" s="59"/>
      <c r="BW52" s="59"/>
      <c r="BX52" s="60"/>
      <c r="BY52" s="61"/>
      <c r="BZ52" s="61"/>
      <c r="CA52" s="61"/>
      <c r="CB52" s="61"/>
      <c r="CC52" s="62"/>
      <c r="CD52" s="61"/>
      <c r="CE52" s="61"/>
      <c r="CF52" s="61"/>
      <c r="CG52" s="61"/>
      <c r="CH52" s="62"/>
      <c r="CI52" s="61"/>
      <c r="CJ52" s="61"/>
      <c r="CK52" s="61"/>
      <c r="CL52" s="61"/>
      <c r="CM52" s="62"/>
      <c r="CN52" s="52"/>
      <c r="CO52" s="303">
        <f t="shared" si="0"/>
        <v>0</v>
      </c>
      <c r="CP52" s="304"/>
      <c r="CQ52" s="305"/>
    </row>
  </sheetData>
  <mergeCells count="60">
    <mergeCell ref="CO51:CQ51"/>
    <mergeCell ref="CO52:CQ52"/>
    <mergeCell ref="CO45:CQ45"/>
    <mergeCell ref="CO46:CQ46"/>
    <mergeCell ref="CO47:CQ47"/>
    <mergeCell ref="CO48:CQ48"/>
    <mergeCell ref="CO49:CQ49"/>
    <mergeCell ref="CO50:CQ50"/>
    <mergeCell ref="CO44:CQ44"/>
    <mergeCell ref="CO33:CQ33"/>
    <mergeCell ref="CO34:CQ34"/>
    <mergeCell ref="CO35:CQ35"/>
    <mergeCell ref="CO36:CQ36"/>
    <mergeCell ref="CO37:CQ37"/>
    <mergeCell ref="CO38:CQ38"/>
    <mergeCell ref="CO39:CQ39"/>
    <mergeCell ref="CO40:CQ40"/>
    <mergeCell ref="CO41:CQ41"/>
    <mergeCell ref="CO42:CQ42"/>
    <mergeCell ref="CO43:CQ43"/>
    <mergeCell ref="CO32:CQ32"/>
    <mergeCell ref="CO21:CQ21"/>
    <mergeCell ref="CO22:CQ22"/>
    <mergeCell ref="CO23:CQ23"/>
    <mergeCell ref="CO24:CQ24"/>
    <mergeCell ref="CO25:CQ25"/>
    <mergeCell ref="CO26:CQ26"/>
    <mergeCell ref="CO27:CQ27"/>
    <mergeCell ref="CO28:CQ28"/>
    <mergeCell ref="CO29:CQ29"/>
    <mergeCell ref="CO30:CQ30"/>
    <mergeCell ref="CO31:CQ31"/>
    <mergeCell ref="CO20:CQ20"/>
    <mergeCell ref="CO9:CQ9"/>
    <mergeCell ref="CO10:CQ10"/>
    <mergeCell ref="CO11:CQ11"/>
    <mergeCell ref="CO12:CQ12"/>
    <mergeCell ref="CO13:CQ13"/>
    <mergeCell ref="CO14:CQ14"/>
    <mergeCell ref="CO15:CQ15"/>
    <mergeCell ref="CO16:CQ16"/>
    <mergeCell ref="CO17:CQ17"/>
    <mergeCell ref="CO18:CQ18"/>
    <mergeCell ref="CO19:CQ19"/>
    <mergeCell ref="CO8:CQ8"/>
    <mergeCell ref="AA1:BX1"/>
    <mergeCell ref="D2:R2"/>
    <mergeCell ref="D3:R3"/>
    <mergeCell ref="D4:R4"/>
    <mergeCell ref="D6:O6"/>
    <mergeCell ref="P6:AA6"/>
    <mergeCell ref="AB6:AN6"/>
    <mergeCell ref="AO6:BB6"/>
    <mergeCell ref="BC6:BE6"/>
    <mergeCell ref="BF6:BS6"/>
    <mergeCell ref="BT6:BX6"/>
    <mergeCell ref="BY6:CC6"/>
    <mergeCell ref="CD6:CH6"/>
    <mergeCell ref="CI6:CM6"/>
    <mergeCell ref="CO6:CQ7"/>
  </mergeCells>
  <conditionalFormatting sqref="D8:CM52">
    <cfRule type="containsText" dxfId="11" priority="1" operator="containsText" text="T">
      <formula>NOT(ISERROR(SEARCH("T",D8)))</formula>
    </cfRule>
    <cfRule type="containsText" dxfId="10" priority="2" operator="containsText" text="A">
      <formula>NOT(ISERROR(SEARCH("A",D8)))</formula>
    </cfRule>
    <cfRule type="containsText" dxfId="9" priority="3" operator="containsText" text="P">
      <formula>NOT(ISERROR(SEARCH("P",D8)))</formula>
    </cfRule>
  </conditionalFormatting>
  <dataValidations count="1">
    <dataValidation type="list" allowBlank="1" showInputMessage="1" showErrorMessage="1" sqref="BZ2:BZ4 D8:CM52" xr:uid="{00000000-0002-0000-0100-000000000000}">
      <formula1>"P, A, 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36"/>
  <sheetViews>
    <sheetView topLeftCell="W16" zoomScale="75" zoomScaleNormal="75" workbookViewId="0">
      <selection activeCell="BB33" sqref="BB33"/>
    </sheetView>
  </sheetViews>
  <sheetFormatPr baseColWidth="10" defaultRowHeight="15" x14ac:dyDescent="0.25"/>
  <cols>
    <col min="3" max="3" width="61.140625" customWidth="1"/>
    <col min="4" max="4" width="4.42578125" customWidth="1"/>
    <col min="5" max="5" width="4.140625" customWidth="1"/>
    <col min="6" max="6" width="4.28515625" customWidth="1"/>
    <col min="7" max="12" width="4.140625" customWidth="1"/>
    <col min="13" max="13" width="4" customWidth="1"/>
    <col min="14" max="14" width="5.85546875" customWidth="1"/>
    <col min="15" max="15" width="4.85546875" customWidth="1"/>
    <col min="16" max="16" width="5" customWidth="1"/>
    <col min="17" max="20" width="4.85546875" customWidth="1"/>
    <col min="21" max="21" width="5" customWidth="1"/>
    <col min="22" max="22" width="4.28515625" customWidth="1"/>
    <col min="23" max="23" width="5.140625" customWidth="1"/>
    <col min="24" max="24" width="5" customWidth="1"/>
    <col min="25" max="26" width="4.42578125" customWidth="1"/>
    <col min="27" max="27" width="4.85546875" customWidth="1"/>
    <col min="28" max="31" width="6" customWidth="1"/>
    <col min="32" max="37" width="5.7109375" customWidth="1"/>
    <col min="38" max="38" width="5.5703125" customWidth="1"/>
    <col min="39" max="42" width="5" customWidth="1"/>
    <col min="43" max="43" width="5.7109375" customWidth="1"/>
    <col min="44" max="45" width="6" customWidth="1"/>
    <col min="46" max="46" width="6.140625" customWidth="1"/>
    <col min="47" max="47" width="6" customWidth="1"/>
    <col min="48" max="48" width="6.5703125" customWidth="1"/>
    <col min="49" max="49" width="5.7109375" customWidth="1"/>
    <col min="50" max="50" width="6.7109375" customWidth="1"/>
    <col min="51" max="51" width="6.42578125" customWidth="1"/>
    <col min="52" max="52" width="6.7109375" customWidth="1"/>
    <col min="53" max="53" width="8.140625" customWidth="1"/>
    <col min="54" max="54" width="7.42578125" customWidth="1"/>
    <col min="55" max="55" width="7.5703125" customWidth="1"/>
    <col min="56" max="56" width="8" customWidth="1"/>
    <col min="57" max="57" width="6.85546875" customWidth="1"/>
    <col min="58" max="58" width="7" customWidth="1"/>
    <col min="59" max="59" width="6.7109375" customWidth="1"/>
    <col min="60" max="60" width="6.85546875" customWidth="1"/>
    <col min="61" max="62" width="7" customWidth="1"/>
    <col min="63" max="63" width="6.28515625" customWidth="1"/>
    <col min="64" max="64" width="7.28515625" customWidth="1"/>
    <col min="65" max="65" width="7" customWidth="1"/>
    <col min="66" max="66" width="7.28515625" customWidth="1"/>
    <col min="67" max="67" width="7.42578125" customWidth="1"/>
  </cols>
  <sheetData>
    <row r="1" spans="1:91" ht="48" thickTop="1" thickBo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01"/>
      <c r="S1" s="101"/>
      <c r="T1" s="101"/>
      <c r="U1" s="101"/>
      <c r="V1" s="101"/>
      <c r="W1" s="101"/>
      <c r="X1" s="101"/>
      <c r="Y1" s="101"/>
      <c r="Z1" s="101"/>
      <c r="AA1" s="268" t="s">
        <v>25</v>
      </c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70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20.25" thickBot="1" x14ac:dyDescent="0.35">
      <c r="A2" s="5"/>
      <c r="B2" s="6"/>
      <c r="C2" s="7" t="s">
        <v>26</v>
      </c>
      <c r="D2" s="271" t="s">
        <v>133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 t="s">
        <v>27</v>
      </c>
      <c r="BW2" s="11" t="s">
        <v>28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</row>
    <row r="3" spans="1:91" ht="20.25" thickBot="1" x14ac:dyDescent="0.35">
      <c r="A3" s="12"/>
      <c r="B3" s="6"/>
      <c r="C3" s="7" t="s">
        <v>29</v>
      </c>
      <c r="D3" s="271" t="str">
        <f>'[1]5° Básico'!D3</f>
        <v>Green Country School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4" t="s">
        <v>31</v>
      </c>
      <c r="BW3" s="11" t="s">
        <v>32</v>
      </c>
      <c r="BX3" s="13"/>
      <c r="BY3" s="13"/>
      <c r="BZ3" s="13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</row>
    <row r="4" spans="1:91" ht="20.25" thickBot="1" x14ac:dyDescent="0.35">
      <c r="A4" s="12"/>
      <c r="B4" s="6"/>
      <c r="C4" s="15" t="s">
        <v>33</v>
      </c>
      <c r="D4" s="274" t="s">
        <v>76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251"/>
      <c r="BM4" s="13"/>
      <c r="BN4" s="13"/>
      <c r="BO4" s="13"/>
      <c r="BP4" s="13"/>
      <c r="BQ4" s="13"/>
      <c r="BR4" s="13"/>
      <c r="BS4" s="13"/>
      <c r="BT4" s="13"/>
      <c r="BU4" s="13"/>
      <c r="BV4" s="16" t="s">
        <v>35</v>
      </c>
      <c r="BW4" s="11" t="s">
        <v>36</v>
      </c>
      <c r="BX4" s="13"/>
      <c r="BY4" s="13"/>
      <c r="BZ4" s="1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</row>
    <row r="5" spans="1:91" ht="20.25" thickBot="1" x14ac:dyDescent="0.35">
      <c r="A5" s="12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6" spans="1:91" ht="16.5" thickBot="1" x14ac:dyDescent="0.3">
      <c r="A6" s="17"/>
      <c r="B6" s="18"/>
      <c r="C6" s="19"/>
      <c r="D6" s="276" t="s">
        <v>37</v>
      </c>
      <c r="E6" s="277"/>
      <c r="F6" s="277"/>
      <c r="G6" s="277"/>
      <c r="H6" s="277"/>
      <c r="I6" s="277"/>
      <c r="J6" s="277"/>
      <c r="K6" s="277"/>
      <c r="L6" s="277"/>
      <c r="M6" s="281"/>
      <c r="N6" s="276" t="s">
        <v>38</v>
      </c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320" t="s">
        <v>39</v>
      </c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2"/>
      <c r="AN6" s="197"/>
      <c r="AO6" s="196"/>
      <c r="AP6" s="196"/>
      <c r="AQ6" s="196"/>
      <c r="AR6" s="196"/>
      <c r="AS6" s="196"/>
      <c r="AT6" s="196"/>
      <c r="AU6" s="196"/>
      <c r="AV6" s="279" t="s">
        <v>40</v>
      </c>
      <c r="AW6" s="279"/>
      <c r="AX6" s="279"/>
      <c r="AY6" s="279"/>
      <c r="AZ6" s="279"/>
      <c r="BA6" s="320" t="s">
        <v>41</v>
      </c>
      <c r="BB6" s="321"/>
      <c r="BC6" s="321"/>
      <c r="BD6" s="320" t="s">
        <v>42</v>
      </c>
      <c r="BE6" s="323"/>
      <c r="BF6" s="323"/>
      <c r="BG6" s="323"/>
      <c r="BH6" s="323"/>
      <c r="BI6" s="323"/>
      <c r="BJ6" s="323"/>
      <c r="BK6" s="323"/>
      <c r="BL6" s="321"/>
      <c r="BM6" s="321"/>
      <c r="BN6" s="321"/>
      <c r="BO6" s="324"/>
      <c r="BP6" s="325" t="s">
        <v>43</v>
      </c>
      <c r="BQ6" s="326"/>
      <c r="BR6" s="326"/>
      <c r="BS6" s="326"/>
      <c r="BT6" s="326"/>
      <c r="BU6" s="283" t="s">
        <v>44</v>
      </c>
      <c r="BV6" s="283"/>
      <c r="BW6" s="283"/>
      <c r="BX6" s="283"/>
      <c r="BY6" s="286"/>
      <c r="BZ6" s="287" t="s">
        <v>45</v>
      </c>
      <c r="CA6" s="283"/>
      <c r="CB6" s="283"/>
      <c r="CC6" s="283"/>
      <c r="CD6" s="286"/>
      <c r="CE6" s="283" t="s">
        <v>46</v>
      </c>
      <c r="CF6" s="283"/>
      <c r="CG6" s="283"/>
      <c r="CH6" s="283"/>
      <c r="CI6" s="286"/>
      <c r="CJ6" s="20"/>
      <c r="CK6" s="288" t="s">
        <v>47</v>
      </c>
      <c r="CL6" s="289"/>
      <c r="CM6" s="290"/>
    </row>
    <row r="7" spans="1:91" ht="51" thickBot="1" x14ac:dyDescent="0.3">
      <c r="A7" s="21"/>
      <c r="B7" s="89" t="s">
        <v>48</v>
      </c>
      <c r="C7" s="97" t="s">
        <v>49</v>
      </c>
      <c r="D7" s="102">
        <v>44265</v>
      </c>
      <c r="E7" s="103">
        <v>44266</v>
      </c>
      <c r="F7" s="103">
        <v>44267</v>
      </c>
      <c r="G7" s="103">
        <v>44272</v>
      </c>
      <c r="H7" s="103">
        <v>44273</v>
      </c>
      <c r="I7" s="103">
        <v>44274</v>
      </c>
      <c r="J7" s="103">
        <v>44279</v>
      </c>
      <c r="K7" s="103">
        <v>44280</v>
      </c>
      <c r="L7" s="103">
        <v>44281</v>
      </c>
      <c r="M7" s="104">
        <v>44286</v>
      </c>
      <c r="N7" s="102">
        <v>44287</v>
      </c>
      <c r="O7" s="116">
        <v>44288</v>
      </c>
      <c r="P7" s="103">
        <v>44293</v>
      </c>
      <c r="Q7" s="103">
        <v>44294</v>
      </c>
      <c r="R7" s="103">
        <v>44295</v>
      </c>
      <c r="S7" s="103">
        <v>44300</v>
      </c>
      <c r="T7" s="116">
        <v>44301</v>
      </c>
      <c r="U7" s="116">
        <v>44302</v>
      </c>
      <c r="V7" s="103">
        <v>44307</v>
      </c>
      <c r="W7" s="103">
        <v>44308</v>
      </c>
      <c r="X7" s="103">
        <v>44309</v>
      </c>
      <c r="Y7" s="103">
        <v>44314</v>
      </c>
      <c r="Z7" s="112">
        <v>44315</v>
      </c>
      <c r="AA7" s="112">
        <v>44316</v>
      </c>
      <c r="AB7" s="98">
        <v>44321</v>
      </c>
      <c r="AC7" s="90">
        <v>44322</v>
      </c>
      <c r="AD7" s="90">
        <v>44323</v>
      </c>
      <c r="AE7" s="90">
        <v>44328</v>
      </c>
      <c r="AF7" s="90">
        <v>44329</v>
      </c>
      <c r="AG7" s="90">
        <v>44330</v>
      </c>
      <c r="AH7" s="90">
        <v>1905</v>
      </c>
      <c r="AI7" s="90">
        <v>44336</v>
      </c>
      <c r="AJ7" s="211">
        <v>44337</v>
      </c>
      <c r="AK7" s="90">
        <v>44342</v>
      </c>
      <c r="AL7" s="90">
        <v>44343</v>
      </c>
      <c r="AM7" s="119">
        <v>44344</v>
      </c>
      <c r="AN7" s="98">
        <v>44349</v>
      </c>
      <c r="AO7" s="90">
        <v>44350</v>
      </c>
      <c r="AP7" s="90">
        <v>44351</v>
      </c>
      <c r="AQ7" s="90">
        <v>44356</v>
      </c>
      <c r="AR7" s="90">
        <v>44357</v>
      </c>
      <c r="AS7" s="90">
        <v>44358</v>
      </c>
      <c r="AT7" s="90">
        <v>44363</v>
      </c>
      <c r="AU7" s="90">
        <v>44364</v>
      </c>
      <c r="AV7" s="90">
        <v>44365</v>
      </c>
      <c r="AW7" s="90">
        <v>44370</v>
      </c>
      <c r="AX7" s="90">
        <v>44371</v>
      </c>
      <c r="AY7" s="90">
        <v>44372</v>
      </c>
      <c r="AZ7" s="119">
        <v>44377</v>
      </c>
      <c r="BA7" s="98">
        <v>44378</v>
      </c>
      <c r="BB7" s="90">
        <v>44379</v>
      </c>
      <c r="BC7" s="90">
        <v>44384</v>
      </c>
      <c r="BD7" s="98">
        <v>44412</v>
      </c>
      <c r="BE7" s="248">
        <v>44413</v>
      </c>
      <c r="BF7" s="248">
        <v>44414</v>
      </c>
      <c r="BG7" s="248">
        <v>44419</v>
      </c>
      <c r="BH7" s="248">
        <v>44420</v>
      </c>
      <c r="BI7" s="248">
        <v>44421</v>
      </c>
      <c r="BJ7" s="248">
        <v>44426</v>
      </c>
      <c r="BK7" s="248">
        <v>44427</v>
      </c>
      <c r="BL7" s="90">
        <v>44428</v>
      </c>
      <c r="BM7" s="90">
        <v>44433</v>
      </c>
      <c r="BN7" s="90">
        <v>44434</v>
      </c>
      <c r="BO7" s="210">
        <v>44435</v>
      </c>
      <c r="BP7" s="248" t="s">
        <v>50</v>
      </c>
      <c r="BQ7" s="90" t="s">
        <v>51</v>
      </c>
      <c r="BR7" s="90" t="s">
        <v>52</v>
      </c>
      <c r="BS7" s="90" t="s">
        <v>53</v>
      </c>
      <c r="BT7" s="90" t="s">
        <v>54</v>
      </c>
      <c r="BU7" s="88" t="s">
        <v>50</v>
      </c>
      <c r="BV7" s="24" t="s">
        <v>51</v>
      </c>
      <c r="BW7" s="24" t="s">
        <v>52</v>
      </c>
      <c r="BX7" s="24" t="s">
        <v>53</v>
      </c>
      <c r="BY7" s="24" t="s">
        <v>54</v>
      </c>
      <c r="BZ7" s="24" t="s">
        <v>50</v>
      </c>
      <c r="CA7" s="24" t="s">
        <v>51</v>
      </c>
      <c r="CB7" s="24" t="s">
        <v>52</v>
      </c>
      <c r="CC7" s="24" t="s">
        <v>53</v>
      </c>
      <c r="CD7" s="24" t="s">
        <v>54</v>
      </c>
      <c r="CE7" s="24" t="s">
        <v>50</v>
      </c>
      <c r="CF7" s="24" t="s">
        <v>51</v>
      </c>
      <c r="CG7" s="24" t="s">
        <v>52</v>
      </c>
      <c r="CH7" s="24" t="s">
        <v>53</v>
      </c>
      <c r="CI7" s="24" t="s">
        <v>54</v>
      </c>
      <c r="CJ7" s="25"/>
      <c r="CK7" s="291"/>
      <c r="CL7" s="292"/>
      <c r="CM7" s="293"/>
    </row>
    <row r="8" spans="1:91" ht="24" customHeight="1" x14ac:dyDescent="0.25">
      <c r="A8" s="21"/>
      <c r="B8" s="91">
        <v>1</v>
      </c>
      <c r="C8" s="262" t="s">
        <v>77</v>
      </c>
      <c r="D8" s="76" t="s">
        <v>27</v>
      </c>
      <c r="E8" s="67" t="s">
        <v>27</v>
      </c>
      <c r="F8" s="67" t="s">
        <v>27</v>
      </c>
      <c r="G8" s="67" t="s">
        <v>27</v>
      </c>
      <c r="H8" s="67" t="s">
        <v>27</v>
      </c>
      <c r="I8" s="67" t="s">
        <v>27</v>
      </c>
      <c r="J8" s="67" t="s">
        <v>27</v>
      </c>
      <c r="K8" s="67" t="s">
        <v>27</v>
      </c>
      <c r="L8" s="67" t="s">
        <v>27</v>
      </c>
      <c r="M8" s="77" t="s">
        <v>27</v>
      </c>
      <c r="N8" s="105" t="s">
        <v>27</v>
      </c>
      <c r="O8" s="117"/>
      <c r="P8" s="69" t="s">
        <v>27</v>
      </c>
      <c r="Q8" s="69" t="s">
        <v>27</v>
      </c>
      <c r="R8" s="69" t="s">
        <v>27</v>
      </c>
      <c r="S8" s="69" t="s">
        <v>27</v>
      </c>
      <c r="T8" s="117"/>
      <c r="U8" s="117"/>
      <c r="V8" s="69" t="s">
        <v>27</v>
      </c>
      <c r="W8" s="69" t="s">
        <v>27</v>
      </c>
      <c r="X8" s="69" t="s">
        <v>27</v>
      </c>
      <c r="Y8" s="69" t="s">
        <v>27</v>
      </c>
      <c r="Z8" s="113" t="s">
        <v>27</v>
      </c>
      <c r="AA8" s="113" t="s">
        <v>27</v>
      </c>
      <c r="AB8" s="105" t="s">
        <v>27</v>
      </c>
      <c r="AC8" s="69" t="s">
        <v>27</v>
      </c>
      <c r="AD8" s="69" t="s">
        <v>27</v>
      </c>
      <c r="AE8" s="69" t="s">
        <v>27</v>
      </c>
      <c r="AF8" s="69" t="s">
        <v>27</v>
      </c>
      <c r="AG8" s="69" t="s">
        <v>27</v>
      </c>
      <c r="AH8" s="69" t="s">
        <v>27</v>
      </c>
      <c r="AI8" s="69" t="s">
        <v>27</v>
      </c>
      <c r="AJ8" s="117"/>
      <c r="AK8" s="69" t="s">
        <v>31</v>
      </c>
      <c r="AL8" s="69" t="s">
        <v>27</v>
      </c>
      <c r="AM8" s="113" t="s">
        <v>27</v>
      </c>
      <c r="AN8" s="105" t="s">
        <v>31</v>
      </c>
      <c r="AO8" s="69" t="s">
        <v>27</v>
      </c>
      <c r="AP8" s="69" t="s">
        <v>27</v>
      </c>
      <c r="AQ8" s="69" t="s">
        <v>31</v>
      </c>
      <c r="AR8" s="69" t="s">
        <v>27</v>
      </c>
      <c r="AS8" s="69" t="s">
        <v>27</v>
      </c>
      <c r="AT8" s="69" t="s">
        <v>31</v>
      </c>
      <c r="AU8" s="69" t="s">
        <v>27</v>
      </c>
      <c r="AV8" s="69" t="s">
        <v>27</v>
      </c>
      <c r="AW8" s="69" t="s">
        <v>27</v>
      </c>
      <c r="AX8" s="69" t="s">
        <v>27</v>
      </c>
      <c r="AY8" s="69" t="s">
        <v>27</v>
      </c>
      <c r="AZ8" s="113" t="s">
        <v>27</v>
      </c>
      <c r="BA8" s="105" t="s">
        <v>27</v>
      </c>
      <c r="BB8" s="69" t="s">
        <v>27</v>
      </c>
      <c r="BC8" s="69"/>
      <c r="BD8" s="105" t="s">
        <v>31</v>
      </c>
      <c r="BE8" s="249" t="s">
        <v>27</v>
      </c>
      <c r="BF8" s="249" t="s">
        <v>27</v>
      </c>
      <c r="BG8" s="249" t="s">
        <v>27</v>
      </c>
      <c r="BH8" s="249" t="s">
        <v>27</v>
      </c>
      <c r="BI8" s="249" t="s">
        <v>27</v>
      </c>
      <c r="BJ8" s="249"/>
      <c r="BK8" s="249"/>
      <c r="BL8" s="69"/>
      <c r="BM8" s="69"/>
      <c r="BN8" s="69"/>
      <c r="BO8" s="106"/>
      <c r="BP8" s="249"/>
      <c r="BQ8" s="69"/>
      <c r="BR8" s="69"/>
      <c r="BS8" s="69"/>
      <c r="BT8" s="69"/>
      <c r="BU8" s="29"/>
      <c r="BV8" s="29"/>
      <c r="BW8" s="29"/>
      <c r="BX8" s="29"/>
      <c r="BY8" s="30"/>
      <c r="BZ8" s="29"/>
      <c r="CA8" s="29"/>
      <c r="CB8" s="29"/>
      <c r="CC8" s="29"/>
      <c r="CD8" s="30"/>
      <c r="CE8" s="29"/>
      <c r="CF8" s="29"/>
      <c r="CG8" s="29"/>
      <c r="CH8" s="29"/>
      <c r="CI8" s="30"/>
      <c r="CJ8" s="25"/>
      <c r="CK8" s="297">
        <f t="shared" ref="CK8:CK36" si="0">COUNTIF(D8:CI8,"P")</f>
        <v>48</v>
      </c>
      <c r="CL8" s="298"/>
      <c r="CM8" s="299"/>
    </row>
    <row r="9" spans="1:91" ht="19.5" customHeight="1" x14ac:dyDescent="0.25">
      <c r="A9" s="31"/>
      <c r="B9" s="92">
        <v>2</v>
      </c>
      <c r="C9" s="263" t="s">
        <v>78</v>
      </c>
      <c r="D9" s="78" t="s">
        <v>27</v>
      </c>
      <c r="E9" s="68" t="s">
        <v>27</v>
      </c>
      <c r="F9" s="68" t="s">
        <v>27</v>
      </c>
      <c r="G9" s="68" t="s">
        <v>27</v>
      </c>
      <c r="H9" s="68" t="s">
        <v>27</v>
      </c>
      <c r="I9" s="68" t="s">
        <v>27</v>
      </c>
      <c r="J9" s="68" t="s">
        <v>27</v>
      </c>
      <c r="K9" s="68" t="s">
        <v>27</v>
      </c>
      <c r="L9" s="68" t="s">
        <v>27</v>
      </c>
      <c r="M9" s="79" t="s">
        <v>27</v>
      </c>
      <c r="N9" s="107" t="s">
        <v>27</v>
      </c>
      <c r="O9" s="117"/>
      <c r="P9" s="71" t="s">
        <v>27</v>
      </c>
      <c r="Q9" s="71" t="s">
        <v>27</v>
      </c>
      <c r="R9" s="71" t="s">
        <v>27</v>
      </c>
      <c r="S9" s="71" t="s">
        <v>27</v>
      </c>
      <c r="T9" s="117"/>
      <c r="U9" s="117"/>
      <c r="V9" s="71" t="s">
        <v>27</v>
      </c>
      <c r="W9" s="71" t="s">
        <v>27</v>
      </c>
      <c r="X9" s="71" t="s">
        <v>27</v>
      </c>
      <c r="Y9" s="71" t="s">
        <v>27</v>
      </c>
      <c r="Z9" s="114" t="s">
        <v>27</v>
      </c>
      <c r="AA9" s="114" t="s">
        <v>27</v>
      </c>
      <c r="AB9" s="107" t="s">
        <v>27</v>
      </c>
      <c r="AC9" s="71" t="s">
        <v>27</v>
      </c>
      <c r="AD9" s="71" t="s">
        <v>27</v>
      </c>
      <c r="AE9" s="71" t="s">
        <v>31</v>
      </c>
      <c r="AF9" s="71" t="s">
        <v>27</v>
      </c>
      <c r="AG9" s="71" t="s">
        <v>27</v>
      </c>
      <c r="AH9" s="71" t="s">
        <v>27</v>
      </c>
      <c r="AI9" s="71" t="s">
        <v>27</v>
      </c>
      <c r="AJ9" s="117"/>
      <c r="AK9" s="71" t="s">
        <v>27</v>
      </c>
      <c r="AL9" s="71" t="s">
        <v>27</v>
      </c>
      <c r="AM9" s="114" t="s">
        <v>27</v>
      </c>
      <c r="AN9" s="107" t="s">
        <v>27</v>
      </c>
      <c r="AO9" s="71" t="s">
        <v>27</v>
      </c>
      <c r="AP9" s="71" t="s">
        <v>27</v>
      </c>
      <c r="AQ9" s="71" t="s">
        <v>27</v>
      </c>
      <c r="AR9" s="71" t="s">
        <v>27</v>
      </c>
      <c r="AS9" s="71" t="s">
        <v>27</v>
      </c>
      <c r="AT9" s="71" t="s">
        <v>27</v>
      </c>
      <c r="AU9" s="71" t="s">
        <v>31</v>
      </c>
      <c r="AV9" s="71" t="s">
        <v>27</v>
      </c>
      <c r="AW9" s="71" t="s">
        <v>27</v>
      </c>
      <c r="AX9" s="71" t="s">
        <v>27</v>
      </c>
      <c r="AY9" s="71" t="s">
        <v>27</v>
      </c>
      <c r="AZ9" s="114" t="s">
        <v>27</v>
      </c>
      <c r="BA9" s="107" t="s">
        <v>31</v>
      </c>
      <c r="BB9" s="71" t="s">
        <v>27</v>
      </c>
      <c r="BC9" s="71"/>
      <c r="BD9" s="107" t="s">
        <v>27</v>
      </c>
      <c r="BE9" s="250" t="s">
        <v>27</v>
      </c>
      <c r="BF9" s="250" t="s">
        <v>27</v>
      </c>
      <c r="BG9" s="250" t="s">
        <v>27</v>
      </c>
      <c r="BH9" s="250" t="s">
        <v>27</v>
      </c>
      <c r="BI9" s="250" t="s">
        <v>27</v>
      </c>
      <c r="BJ9" s="250"/>
      <c r="BK9" s="250"/>
      <c r="BL9" s="71"/>
      <c r="BM9" s="71"/>
      <c r="BN9" s="71"/>
      <c r="BO9" s="108"/>
      <c r="BP9" s="250"/>
      <c r="BQ9" s="71"/>
      <c r="BR9" s="71"/>
      <c r="BS9" s="71"/>
      <c r="BT9" s="71"/>
      <c r="BU9" s="38"/>
      <c r="BV9" s="38"/>
      <c r="BW9" s="38"/>
      <c r="BX9" s="38"/>
      <c r="BY9" s="39"/>
      <c r="BZ9" s="38"/>
      <c r="CA9" s="38"/>
      <c r="CB9" s="38"/>
      <c r="CC9" s="38"/>
      <c r="CD9" s="39"/>
      <c r="CE9" s="38"/>
      <c r="CF9" s="38"/>
      <c r="CG9" s="38"/>
      <c r="CH9" s="38"/>
      <c r="CI9" s="39"/>
      <c r="CJ9" s="25"/>
      <c r="CK9" s="300">
        <f t="shared" si="0"/>
        <v>50</v>
      </c>
      <c r="CL9" s="301"/>
      <c r="CM9" s="302"/>
    </row>
    <row r="10" spans="1:91" ht="18.75" customHeight="1" x14ac:dyDescent="0.25">
      <c r="A10" s="21"/>
      <c r="B10" s="91">
        <v>1</v>
      </c>
      <c r="C10" s="262" t="s">
        <v>79</v>
      </c>
      <c r="D10" s="76" t="s">
        <v>27</v>
      </c>
      <c r="E10" s="67" t="s">
        <v>27</v>
      </c>
      <c r="F10" s="67" t="s">
        <v>27</v>
      </c>
      <c r="G10" s="67" t="s">
        <v>27</v>
      </c>
      <c r="H10" s="67" t="s">
        <v>27</v>
      </c>
      <c r="I10" s="67" t="s">
        <v>27</v>
      </c>
      <c r="J10" s="67" t="s">
        <v>31</v>
      </c>
      <c r="K10" s="67" t="s">
        <v>27</v>
      </c>
      <c r="L10" s="67" t="s">
        <v>27</v>
      </c>
      <c r="M10" s="77" t="s">
        <v>27</v>
      </c>
      <c r="N10" s="105" t="s">
        <v>27</v>
      </c>
      <c r="O10" s="117"/>
      <c r="P10" s="69" t="s">
        <v>27</v>
      </c>
      <c r="Q10" s="69" t="s">
        <v>27</v>
      </c>
      <c r="R10" s="69" t="s">
        <v>27</v>
      </c>
      <c r="S10" s="69" t="s">
        <v>27</v>
      </c>
      <c r="T10" s="117"/>
      <c r="U10" s="117"/>
      <c r="V10" s="69" t="s">
        <v>31</v>
      </c>
      <c r="W10" s="69" t="s">
        <v>27</v>
      </c>
      <c r="X10" s="69" t="s">
        <v>27</v>
      </c>
      <c r="Y10" s="69" t="s">
        <v>27</v>
      </c>
      <c r="Z10" s="113" t="s">
        <v>27</v>
      </c>
      <c r="AA10" s="113" t="s">
        <v>27</v>
      </c>
      <c r="AB10" s="105" t="s">
        <v>27</v>
      </c>
      <c r="AC10" s="69" t="s">
        <v>27</v>
      </c>
      <c r="AD10" s="69" t="s">
        <v>27</v>
      </c>
      <c r="AE10" s="69" t="s">
        <v>27</v>
      </c>
      <c r="AF10" s="69" t="s">
        <v>27</v>
      </c>
      <c r="AG10" s="69" t="s">
        <v>27</v>
      </c>
      <c r="AH10" s="69" t="s">
        <v>27</v>
      </c>
      <c r="AI10" s="69" t="s">
        <v>27</v>
      </c>
      <c r="AJ10" s="117"/>
      <c r="AK10" s="69" t="s">
        <v>27</v>
      </c>
      <c r="AL10" s="69" t="s">
        <v>27</v>
      </c>
      <c r="AM10" s="113" t="s">
        <v>27</v>
      </c>
      <c r="AN10" s="105" t="s">
        <v>27</v>
      </c>
      <c r="AO10" s="69" t="s">
        <v>27</v>
      </c>
      <c r="AP10" s="69" t="s">
        <v>27</v>
      </c>
      <c r="AQ10" s="69" t="s">
        <v>27</v>
      </c>
      <c r="AR10" s="69" t="s">
        <v>27</v>
      </c>
      <c r="AS10" s="69" t="s">
        <v>27</v>
      </c>
      <c r="AT10" s="69" t="s">
        <v>27</v>
      </c>
      <c r="AU10" s="69" t="s">
        <v>27</v>
      </c>
      <c r="AV10" s="69" t="s">
        <v>27</v>
      </c>
      <c r="AW10" s="69" t="s">
        <v>27</v>
      </c>
      <c r="AX10" s="69" t="s">
        <v>27</v>
      </c>
      <c r="AY10" s="69" t="s">
        <v>27</v>
      </c>
      <c r="AZ10" s="113" t="s">
        <v>27</v>
      </c>
      <c r="BA10" s="105" t="s">
        <v>27</v>
      </c>
      <c r="BB10" s="69" t="s">
        <v>27</v>
      </c>
      <c r="BC10" s="69"/>
      <c r="BD10" s="105" t="s">
        <v>27</v>
      </c>
      <c r="BE10" s="249" t="s">
        <v>27</v>
      </c>
      <c r="BF10" s="249" t="s">
        <v>27</v>
      </c>
      <c r="BG10" s="249" t="s">
        <v>27</v>
      </c>
      <c r="BH10" s="249" t="s">
        <v>27</v>
      </c>
      <c r="BI10" s="249" t="s">
        <v>27</v>
      </c>
      <c r="BJ10" s="249"/>
      <c r="BK10" s="249"/>
      <c r="BL10" s="69"/>
      <c r="BM10" s="69"/>
      <c r="BN10" s="69"/>
      <c r="BO10" s="106"/>
      <c r="BP10" s="249"/>
      <c r="BQ10" s="69"/>
      <c r="BR10" s="69"/>
      <c r="BS10" s="69"/>
      <c r="BT10" s="69"/>
      <c r="BU10" s="46"/>
      <c r="BV10" s="46"/>
      <c r="BW10" s="46"/>
      <c r="BX10" s="46"/>
      <c r="BY10" s="47"/>
      <c r="BZ10" s="46"/>
      <c r="CA10" s="46"/>
      <c r="CB10" s="46"/>
      <c r="CC10" s="46"/>
      <c r="CD10" s="47"/>
      <c r="CE10" s="46"/>
      <c r="CF10" s="46"/>
      <c r="CG10" s="46"/>
      <c r="CH10" s="46"/>
      <c r="CI10" s="47"/>
      <c r="CJ10" s="25"/>
      <c r="CK10" s="297">
        <f t="shared" si="0"/>
        <v>51</v>
      </c>
      <c r="CL10" s="298"/>
      <c r="CM10" s="299"/>
    </row>
    <row r="11" spans="1:91" ht="21.75" customHeight="1" x14ac:dyDescent="0.25">
      <c r="A11" s="31"/>
      <c r="B11" s="92">
        <v>2</v>
      </c>
      <c r="C11" s="263" t="s">
        <v>80</v>
      </c>
      <c r="D11" s="78" t="s">
        <v>27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  <c r="M11" s="79" t="s">
        <v>27</v>
      </c>
      <c r="N11" s="107" t="s">
        <v>27</v>
      </c>
      <c r="O11" s="117"/>
      <c r="P11" s="71" t="s">
        <v>27</v>
      </c>
      <c r="Q11" s="71" t="s">
        <v>27</v>
      </c>
      <c r="R11" s="71" t="s">
        <v>27</v>
      </c>
      <c r="S11" s="71" t="s">
        <v>27</v>
      </c>
      <c r="T11" s="117"/>
      <c r="U11" s="117"/>
      <c r="V11" s="71" t="s">
        <v>27</v>
      </c>
      <c r="W11" s="71" t="s">
        <v>27</v>
      </c>
      <c r="X11" s="71" t="s">
        <v>27</v>
      </c>
      <c r="Y11" s="71" t="s">
        <v>27</v>
      </c>
      <c r="Z11" s="114" t="s">
        <v>27</v>
      </c>
      <c r="AA11" s="114" t="s">
        <v>27</v>
      </c>
      <c r="AB11" s="107" t="s">
        <v>27</v>
      </c>
      <c r="AC11" s="71" t="s">
        <v>27</v>
      </c>
      <c r="AD11" s="71" t="s">
        <v>27</v>
      </c>
      <c r="AE11" s="71" t="s">
        <v>27</v>
      </c>
      <c r="AF11" s="71" t="s">
        <v>27</v>
      </c>
      <c r="AG11" s="71" t="s">
        <v>27</v>
      </c>
      <c r="AH11" s="71" t="s">
        <v>27</v>
      </c>
      <c r="AI11" s="71" t="s">
        <v>31</v>
      </c>
      <c r="AJ11" s="117"/>
      <c r="AK11" s="71" t="s">
        <v>27</v>
      </c>
      <c r="AL11" s="71" t="s">
        <v>31</v>
      </c>
      <c r="AM11" s="114" t="s">
        <v>27</v>
      </c>
      <c r="AN11" s="107" t="s">
        <v>31</v>
      </c>
      <c r="AO11" s="71" t="s">
        <v>27</v>
      </c>
      <c r="AP11" s="71" t="s">
        <v>27</v>
      </c>
      <c r="AQ11" s="71" t="s">
        <v>27</v>
      </c>
      <c r="AR11" s="71" t="s">
        <v>27</v>
      </c>
      <c r="AS11" s="71" t="s">
        <v>27</v>
      </c>
      <c r="AT11" s="71" t="s">
        <v>31</v>
      </c>
      <c r="AU11" s="71" t="s">
        <v>31</v>
      </c>
      <c r="AV11" s="71" t="s">
        <v>31</v>
      </c>
      <c r="AW11" s="71" t="s">
        <v>31</v>
      </c>
      <c r="AX11" s="71" t="s">
        <v>31</v>
      </c>
      <c r="AY11" s="71" t="s">
        <v>31</v>
      </c>
      <c r="AZ11" s="114" t="s">
        <v>31</v>
      </c>
      <c r="BA11" s="107" t="s">
        <v>27</v>
      </c>
      <c r="BB11" s="71" t="s">
        <v>27</v>
      </c>
      <c r="BC11" s="71"/>
      <c r="BD11" s="107" t="s">
        <v>27</v>
      </c>
      <c r="BE11" s="250" t="s">
        <v>27</v>
      </c>
      <c r="BF11" s="250" t="s">
        <v>27</v>
      </c>
      <c r="BG11" s="250" t="s">
        <v>27</v>
      </c>
      <c r="BH11" s="250" t="s">
        <v>27</v>
      </c>
      <c r="BI11" s="250" t="s">
        <v>27</v>
      </c>
      <c r="BJ11" s="250"/>
      <c r="BK11" s="250"/>
      <c r="BL11" s="71"/>
      <c r="BM11" s="71"/>
      <c r="BN11" s="71"/>
      <c r="BO11" s="108"/>
      <c r="BP11" s="250"/>
      <c r="BQ11" s="71"/>
      <c r="BR11" s="71"/>
      <c r="BS11" s="71"/>
      <c r="BT11" s="71"/>
      <c r="BU11" s="38"/>
      <c r="BV11" s="38"/>
      <c r="BW11" s="38"/>
      <c r="BX11" s="38"/>
      <c r="BY11" s="39"/>
      <c r="BZ11" s="38"/>
      <c r="CA11" s="38"/>
      <c r="CB11" s="38"/>
      <c r="CC11" s="38"/>
      <c r="CD11" s="39"/>
      <c r="CE11" s="38"/>
      <c r="CF11" s="38"/>
      <c r="CG11" s="38"/>
      <c r="CH11" s="38"/>
      <c r="CI11" s="39"/>
      <c r="CJ11" s="25"/>
      <c r="CK11" s="300">
        <f t="shared" si="0"/>
        <v>43</v>
      </c>
      <c r="CL11" s="301"/>
      <c r="CM11" s="302"/>
    </row>
    <row r="12" spans="1:91" ht="18.75" customHeight="1" x14ac:dyDescent="0.25">
      <c r="A12" s="21"/>
      <c r="B12" s="93">
        <v>5</v>
      </c>
      <c r="C12" s="262" t="s">
        <v>81</v>
      </c>
      <c r="D12" s="76" t="s">
        <v>27</v>
      </c>
      <c r="E12" s="67" t="s">
        <v>27</v>
      </c>
      <c r="F12" s="67" t="s">
        <v>27</v>
      </c>
      <c r="G12" s="67" t="s">
        <v>27</v>
      </c>
      <c r="H12" s="67" t="s">
        <v>27</v>
      </c>
      <c r="I12" s="67" t="s">
        <v>27</v>
      </c>
      <c r="J12" s="67" t="s">
        <v>27</v>
      </c>
      <c r="K12" s="67" t="s">
        <v>27</v>
      </c>
      <c r="L12" s="67" t="s">
        <v>27</v>
      </c>
      <c r="M12" s="77" t="s">
        <v>27</v>
      </c>
      <c r="N12" s="105" t="s">
        <v>27</v>
      </c>
      <c r="O12" s="117"/>
      <c r="P12" s="69" t="s">
        <v>27</v>
      </c>
      <c r="Q12" s="69" t="s">
        <v>27</v>
      </c>
      <c r="R12" s="69" t="s">
        <v>27</v>
      </c>
      <c r="S12" s="69" t="s">
        <v>27</v>
      </c>
      <c r="T12" s="117"/>
      <c r="U12" s="117"/>
      <c r="V12" s="69" t="s">
        <v>27</v>
      </c>
      <c r="W12" s="69" t="s">
        <v>27</v>
      </c>
      <c r="X12" s="69" t="s">
        <v>27</v>
      </c>
      <c r="Y12" s="69" t="s">
        <v>27</v>
      </c>
      <c r="Z12" s="113" t="s">
        <v>27</v>
      </c>
      <c r="AA12" s="113" t="s">
        <v>27</v>
      </c>
      <c r="AB12" s="105" t="s">
        <v>27</v>
      </c>
      <c r="AC12" s="69" t="s">
        <v>27</v>
      </c>
      <c r="AD12" s="69" t="s">
        <v>27</v>
      </c>
      <c r="AE12" s="69" t="s">
        <v>27</v>
      </c>
      <c r="AF12" s="69" t="s">
        <v>27</v>
      </c>
      <c r="AG12" s="69" t="s">
        <v>27</v>
      </c>
      <c r="AH12" s="69" t="s">
        <v>27</v>
      </c>
      <c r="AI12" s="69" t="s">
        <v>27</v>
      </c>
      <c r="AJ12" s="117"/>
      <c r="AK12" s="69" t="s">
        <v>27</v>
      </c>
      <c r="AL12" s="69" t="s">
        <v>27</v>
      </c>
      <c r="AM12" s="113" t="s">
        <v>27</v>
      </c>
      <c r="AN12" s="105" t="s">
        <v>27</v>
      </c>
      <c r="AO12" s="69" t="s">
        <v>27</v>
      </c>
      <c r="AP12" s="69" t="s">
        <v>27</v>
      </c>
      <c r="AQ12" s="69" t="s">
        <v>27</v>
      </c>
      <c r="AR12" s="69" t="s">
        <v>27</v>
      </c>
      <c r="AS12" s="69" t="s">
        <v>27</v>
      </c>
      <c r="AT12" s="69" t="s">
        <v>27</v>
      </c>
      <c r="AU12" s="69" t="s">
        <v>27</v>
      </c>
      <c r="AV12" s="69" t="s">
        <v>27</v>
      </c>
      <c r="AW12" s="69" t="s">
        <v>27</v>
      </c>
      <c r="AX12" s="69" t="s">
        <v>27</v>
      </c>
      <c r="AY12" s="69" t="s">
        <v>27</v>
      </c>
      <c r="AZ12" s="113" t="s">
        <v>27</v>
      </c>
      <c r="BA12" s="105" t="s">
        <v>27</v>
      </c>
      <c r="BB12" s="69" t="s">
        <v>27</v>
      </c>
      <c r="BC12" s="69"/>
      <c r="BD12" s="105" t="s">
        <v>27</v>
      </c>
      <c r="BE12" s="249" t="s">
        <v>27</v>
      </c>
      <c r="BF12" s="249" t="s">
        <v>27</v>
      </c>
      <c r="BG12" s="249" t="s">
        <v>27</v>
      </c>
      <c r="BH12" s="249" t="s">
        <v>31</v>
      </c>
      <c r="BI12" s="249" t="s">
        <v>31</v>
      </c>
      <c r="BJ12" s="249"/>
      <c r="BK12" s="249"/>
      <c r="BL12" s="69"/>
      <c r="BM12" s="69"/>
      <c r="BN12" s="69"/>
      <c r="BO12" s="106"/>
      <c r="BP12" s="249"/>
      <c r="BQ12" s="69"/>
      <c r="BR12" s="69"/>
      <c r="BS12" s="69"/>
      <c r="BT12" s="69"/>
      <c r="BU12" s="46"/>
      <c r="BV12" s="46"/>
      <c r="BW12" s="46"/>
      <c r="BX12" s="46"/>
      <c r="BY12" s="47"/>
      <c r="BZ12" s="46"/>
      <c r="CA12" s="46"/>
      <c r="CB12" s="46"/>
      <c r="CC12" s="46"/>
      <c r="CD12" s="47"/>
      <c r="CE12" s="46"/>
      <c r="CF12" s="46"/>
      <c r="CG12" s="46"/>
      <c r="CH12" s="46"/>
      <c r="CI12" s="47"/>
      <c r="CJ12" s="25"/>
      <c r="CK12" s="297">
        <f t="shared" si="0"/>
        <v>51</v>
      </c>
      <c r="CL12" s="298"/>
      <c r="CM12" s="299"/>
    </row>
    <row r="13" spans="1:91" ht="18.75" customHeight="1" x14ac:dyDescent="0.25">
      <c r="A13" s="31"/>
      <c r="B13" s="94">
        <v>6</v>
      </c>
      <c r="C13" s="263" t="s">
        <v>82</v>
      </c>
      <c r="D13" s="78" t="s">
        <v>27</v>
      </c>
      <c r="E13" s="68" t="s">
        <v>31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  <c r="M13" s="79" t="s">
        <v>31</v>
      </c>
      <c r="N13" s="107" t="s">
        <v>27</v>
      </c>
      <c r="O13" s="117"/>
      <c r="P13" s="71" t="s">
        <v>31</v>
      </c>
      <c r="Q13" s="71" t="s">
        <v>27</v>
      </c>
      <c r="R13" s="71" t="s">
        <v>27</v>
      </c>
      <c r="S13" s="71" t="s">
        <v>27</v>
      </c>
      <c r="T13" s="117"/>
      <c r="U13" s="117"/>
      <c r="V13" s="71" t="s">
        <v>27</v>
      </c>
      <c r="W13" s="71" t="s">
        <v>31</v>
      </c>
      <c r="X13" s="71" t="s">
        <v>31</v>
      </c>
      <c r="Y13" s="71" t="s">
        <v>27</v>
      </c>
      <c r="Z13" s="114" t="s">
        <v>27</v>
      </c>
      <c r="AA13" s="114" t="s">
        <v>31</v>
      </c>
      <c r="AB13" s="107" t="s">
        <v>31</v>
      </c>
      <c r="AC13" s="71" t="s">
        <v>31</v>
      </c>
      <c r="AD13" s="71" t="s">
        <v>31</v>
      </c>
      <c r="AE13" s="71" t="s">
        <v>31</v>
      </c>
      <c r="AF13" s="71" t="s">
        <v>27</v>
      </c>
      <c r="AG13" s="71" t="s">
        <v>27</v>
      </c>
      <c r="AH13" s="71" t="s">
        <v>27</v>
      </c>
      <c r="AI13" s="71" t="s">
        <v>31</v>
      </c>
      <c r="AJ13" s="117"/>
      <c r="AK13" s="71" t="s">
        <v>31</v>
      </c>
      <c r="AL13" s="71" t="s">
        <v>27</v>
      </c>
      <c r="AM13" s="114" t="s">
        <v>31</v>
      </c>
      <c r="AN13" s="107" t="s">
        <v>31</v>
      </c>
      <c r="AO13" s="71" t="s">
        <v>31</v>
      </c>
      <c r="AP13" s="71" t="s">
        <v>31</v>
      </c>
      <c r="AQ13" s="71" t="s">
        <v>31</v>
      </c>
      <c r="AR13" s="71" t="s">
        <v>31</v>
      </c>
      <c r="AS13" s="71" t="s">
        <v>31</v>
      </c>
      <c r="AT13" s="71" t="s">
        <v>27</v>
      </c>
      <c r="AU13" s="71" t="s">
        <v>27</v>
      </c>
      <c r="AV13" s="71" t="s">
        <v>31</v>
      </c>
      <c r="AW13" s="71" t="s">
        <v>31</v>
      </c>
      <c r="AX13" s="71" t="s">
        <v>27</v>
      </c>
      <c r="AY13" s="71" t="s">
        <v>27</v>
      </c>
      <c r="AZ13" s="114" t="s">
        <v>27</v>
      </c>
      <c r="BA13" s="107" t="s">
        <v>31</v>
      </c>
      <c r="BB13" s="71" t="s">
        <v>31</v>
      </c>
      <c r="BC13" s="71"/>
      <c r="BD13" s="107" t="s">
        <v>27</v>
      </c>
      <c r="BE13" s="250" t="s">
        <v>27</v>
      </c>
      <c r="BF13" s="250" t="s">
        <v>31</v>
      </c>
      <c r="BG13" s="250" t="s">
        <v>31</v>
      </c>
      <c r="BH13" s="250" t="s">
        <v>31</v>
      </c>
      <c r="BI13" s="250" t="s">
        <v>31</v>
      </c>
      <c r="BJ13" s="250"/>
      <c r="BK13" s="250"/>
      <c r="BL13" s="71"/>
      <c r="BM13" s="71"/>
      <c r="BN13" s="71"/>
      <c r="BO13" s="108"/>
      <c r="BP13" s="250"/>
      <c r="BQ13" s="71"/>
      <c r="BR13" s="71"/>
      <c r="BS13" s="71"/>
      <c r="BT13" s="71"/>
      <c r="BU13" s="38"/>
      <c r="BV13" s="38"/>
      <c r="BW13" s="38"/>
      <c r="BX13" s="38"/>
      <c r="BY13" s="39"/>
      <c r="BZ13" s="38"/>
      <c r="CA13" s="38"/>
      <c r="CB13" s="38"/>
      <c r="CC13" s="38"/>
      <c r="CD13" s="39"/>
      <c r="CE13" s="38"/>
      <c r="CF13" s="38"/>
      <c r="CG13" s="38"/>
      <c r="CH13" s="38"/>
      <c r="CI13" s="39"/>
      <c r="CJ13" s="25"/>
      <c r="CK13" s="300">
        <f t="shared" si="0"/>
        <v>26</v>
      </c>
      <c r="CL13" s="301"/>
      <c r="CM13" s="302"/>
    </row>
    <row r="14" spans="1:91" ht="21" customHeight="1" x14ac:dyDescent="0.25">
      <c r="A14" s="21"/>
      <c r="B14" s="91">
        <v>7</v>
      </c>
      <c r="C14" s="262" t="s">
        <v>83</v>
      </c>
      <c r="D14" s="76" t="s">
        <v>31</v>
      </c>
      <c r="E14" s="67" t="s">
        <v>31</v>
      </c>
      <c r="F14" s="67" t="s">
        <v>31</v>
      </c>
      <c r="G14" s="67" t="s">
        <v>31</v>
      </c>
      <c r="H14" s="67" t="s">
        <v>31</v>
      </c>
      <c r="I14" s="67" t="s">
        <v>31</v>
      </c>
      <c r="J14" s="67" t="s">
        <v>27</v>
      </c>
      <c r="K14" s="67" t="s">
        <v>27</v>
      </c>
      <c r="L14" s="67" t="s">
        <v>27</v>
      </c>
      <c r="M14" s="77" t="s">
        <v>27</v>
      </c>
      <c r="N14" s="105" t="s">
        <v>27</v>
      </c>
      <c r="O14" s="117"/>
      <c r="P14" s="69" t="s">
        <v>27</v>
      </c>
      <c r="Q14" s="69" t="s">
        <v>27</v>
      </c>
      <c r="R14" s="69" t="s">
        <v>31</v>
      </c>
      <c r="S14" s="69" t="s">
        <v>27</v>
      </c>
      <c r="T14" s="117"/>
      <c r="U14" s="117"/>
      <c r="V14" s="69" t="s">
        <v>27</v>
      </c>
      <c r="W14" s="69" t="s">
        <v>27</v>
      </c>
      <c r="X14" s="69" t="s">
        <v>27</v>
      </c>
      <c r="Y14" s="69" t="s">
        <v>27</v>
      </c>
      <c r="Z14" s="113" t="s">
        <v>27</v>
      </c>
      <c r="AA14" s="113" t="s">
        <v>27</v>
      </c>
      <c r="AB14" s="105" t="s">
        <v>27</v>
      </c>
      <c r="AC14" s="69" t="s">
        <v>27</v>
      </c>
      <c r="AD14" s="69" t="s">
        <v>27</v>
      </c>
      <c r="AE14" s="69" t="s">
        <v>31</v>
      </c>
      <c r="AF14" s="69" t="s">
        <v>27</v>
      </c>
      <c r="AG14" s="69" t="s">
        <v>27</v>
      </c>
      <c r="AH14" s="69" t="s">
        <v>27</v>
      </c>
      <c r="AI14" s="69" t="s">
        <v>27</v>
      </c>
      <c r="AJ14" s="117"/>
      <c r="AK14" s="69" t="s">
        <v>31</v>
      </c>
      <c r="AL14" s="69" t="s">
        <v>31</v>
      </c>
      <c r="AM14" s="113" t="s">
        <v>27</v>
      </c>
      <c r="AN14" s="105" t="s">
        <v>27</v>
      </c>
      <c r="AO14" s="69" t="s">
        <v>27</v>
      </c>
      <c r="AP14" s="69" t="s">
        <v>27</v>
      </c>
      <c r="AQ14" s="69" t="s">
        <v>27</v>
      </c>
      <c r="AR14" s="69" t="s">
        <v>27</v>
      </c>
      <c r="AS14" s="69" t="s">
        <v>27</v>
      </c>
      <c r="AT14" s="69" t="s">
        <v>27</v>
      </c>
      <c r="AU14" s="69" t="s">
        <v>27</v>
      </c>
      <c r="AV14" s="69" t="s">
        <v>27</v>
      </c>
      <c r="AW14" s="69" t="s">
        <v>27</v>
      </c>
      <c r="AX14" s="69" t="s">
        <v>27</v>
      </c>
      <c r="AY14" s="69" t="s">
        <v>27</v>
      </c>
      <c r="AZ14" s="113" t="s">
        <v>27</v>
      </c>
      <c r="BA14" s="105" t="s">
        <v>27</v>
      </c>
      <c r="BB14" s="69" t="s">
        <v>27</v>
      </c>
      <c r="BC14" s="69"/>
      <c r="BD14" s="105" t="s">
        <v>27</v>
      </c>
      <c r="BE14" s="249" t="s">
        <v>27</v>
      </c>
      <c r="BF14" s="249" t="s">
        <v>27</v>
      </c>
      <c r="BG14" s="249" t="s">
        <v>31</v>
      </c>
      <c r="BH14" s="249" t="s">
        <v>27</v>
      </c>
      <c r="BI14" s="249" t="s">
        <v>27</v>
      </c>
      <c r="BJ14" s="249"/>
      <c r="BK14" s="249"/>
      <c r="BL14" s="69"/>
      <c r="BM14" s="69"/>
      <c r="BN14" s="69"/>
      <c r="BO14" s="106"/>
      <c r="BP14" s="249"/>
      <c r="BQ14" s="69"/>
      <c r="BR14" s="69"/>
      <c r="BS14" s="69"/>
      <c r="BT14" s="69"/>
      <c r="BU14" s="46"/>
      <c r="BV14" s="46"/>
      <c r="BW14" s="46"/>
      <c r="BX14" s="46"/>
      <c r="BY14" s="47"/>
      <c r="BZ14" s="46"/>
      <c r="CA14" s="46"/>
      <c r="CB14" s="46"/>
      <c r="CC14" s="46"/>
      <c r="CD14" s="47"/>
      <c r="CE14" s="46"/>
      <c r="CF14" s="46"/>
      <c r="CG14" s="46"/>
      <c r="CH14" s="46"/>
      <c r="CI14" s="47"/>
      <c r="CJ14" s="25"/>
      <c r="CK14" s="297">
        <f t="shared" si="0"/>
        <v>42</v>
      </c>
      <c r="CL14" s="298"/>
      <c r="CM14" s="299"/>
    </row>
    <row r="15" spans="1:91" ht="21" customHeight="1" x14ac:dyDescent="0.25">
      <c r="A15" s="31"/>
      <c r="B15" s="95">
        <v>8</v>
      </c>
      <c r="C15" s="264" t="s">
        <v>84</v>
      </c>
      <c r="D15" s="78" t="s">
        <v>27</v>
      </c>
      <c r="E15" s="68" t="s">
        <v>27</v>
      </c>
      <c r="F15" s="68" t="s">
        <v>27</v>
      </c>
      <c r="G15" s="68" t="s">
        <v>31</v>
      </c>
      <c r="H15" s="68" t="s">
        <v>31</v>
      </c>
      <c r="I15" s="68" t="s">
        <v>31</v>
      </c>
      <c r="J15" s="68" t="s">
        <v>27</v>
      </c>
      <c r="K15" s="68" t="s">
        <v>27</v>
      </c>
      <c r="L15" s="68" t="s">
        <v>27</v>
      </c>
      <c r="M15" s="79" t="s">
        <v>31</v>
      </c>
      <c r="N15" s="107" t="s">
        <v>31</v>
      </c>
      <c r="O15" s="117"/>
      <c r="P15" s="71" t="s">
        <v>27</v>
      </c>
      <c r="Q15" s="71" t="s">
        <v>27</v>
      </c>
      <c r="R15" s="71" t="s">
        <v>27</v>
      </c>
      <c r="S15" s="71" t="s">
        <v>27</v>
      </c>
      <c r="T15" s="117"/>
      <c r="U15" s="117"/>
      <c r="V15" s="71" t="s">
        <v>27</v>
      </c>
      <c r="W15" s="71" t="s">
        <v>27</v>
      </c>
      <c r="X15" s="71" t="s">
        <v>31</v>
      </c>
      <c r="Y15" s="71" t="s">
        <v>31</v>
      </c>
      <c r="Z15" s="114" t="s">
        <v>31</v>
      </c>
      <c r="AA15" s="114" t="s">
        <v>31</v>
      </c>
      <c r="AB15" s="107" t="s">
        <v>27</v>
      </c>
      <c r="AC15" s="71" t="s">
        <v>27</v>
      </c>
      <c r="AD15" s="71" t="s">
        <v>27</v>
      </c>
      <c r="AE15" s="71" t="s">
        <v>31</v>
      </c>
      <c r="AF15" s="71" t="s">
        <v>31</v>
      </c>
      <c r="AG15" s="71" t="s">
        <v>31</v>
      </c>
      <c r="AH15" s="71" t="s">
        <v>31</v>
      </c>
      <c r="AI15" s="71" t="s">
        <v>31</v>
      </c>
      <c r="AJ15" s="117"/>
      <c r="AK15" s="71" t="s">
        <v>27</v>
      </c>
      <c r="AL15" s="71" t="s">
        <v>27</v>
      </c>
      <c r="AM15" s="114" t="s">
        <v>31</v>
      </c>
      <c r="AN15" s="107" t="s">
        <v>31</v>
      </c>
      <c r="AO15" s="71" t="s">
        <v>31</v>
      </c>
      <c r="AP15" s="71" t="s">
        <v>31</v>
      </c>
      <c r="AQ15" s="71" t="s">
        <v>31</v>
      </c>
      <c r="AR15" s="71" t="s">
        <v>31</v>
      </c>
      <c r="AS15" s="71" t="s">
        <v>31</v>
      </c>
      <c r="AT15" s="71" t="s">
        <v>31</v>
      </c>
      <c r="AU15" s="71" t="s">
        <v>31</v>
      </c>
      <c r="AV15" s="71" t="s">
        <v>31</v>
      </c>
      <c r="AW15" s="71" t="s">
        <v>31</v>
      </c>
      <c r="AX15" s="71" t="s">
        <v>27</v>
      </c>
      <c r="AY15" s="71" t="s">
        <v>27</v>
      </c>
      <c r="AZ15" s="114" t="s">
        <v>27</v>
      </c>
      <c r="BA15" s="107" t="s">
        <v>31</v>
      </c>
      <c r="BB15" s="71" t="s">
        <v>27</v>
      </c>
      <c r="BC15" s="71"/>
      <c r="BD15" s="107" t="s">
        <v>27</v>
      </c>
      <c r="BE15" s="250" t="s">
        <v>31</v>
      </c>
      <c r="BF15" s="250" t="s">
        <v>31</v>
      </c>
      <c r="BG15" s="250" t="s">
        <v>31</v>
      </c>
      <c r="BH15" s="250" t="s">
        <v>31</v>
      </c>
      <c r="BI15" s="250" t="s">
        <v>31</v>
      </c>
      <c r="BJ15" s="250"/>
      <c r="BK15" s="250"/>
      <c r="BL15" s="71"/>
      <c r="BM15" s="71"/>
      <c r="BN15" s="71"/>
      <c r="BO15" s="108"/>
      <c r="BP15" s="250"/>
      <c r="BQ15" s="71"/>
      <c r="BR15" s="71"/>
      <c r="BS15" s="71"/>
      <c r="BT15" s="71"/>
      <c r="BU15" s="38"/>
      <c r="BV15" s="38"/>
      <c r="BW15" s="38"/>
      <c r="BX15" s="38"/>
      <c r="BY15" s="39"/>
      <c r="BZ15" s="38"/>
      <c r="CA15" s="38"/>
      <c r="CB15" s="38"/>
      <c r="CC15" s="38"/>
      <c r="CD15" s="39"/>
      <c r="CE15" s="38"/>
      <c r="CF15" s="38"/>
      <c r="CG15" s="38"/>
      <c r="CH15" s="38"/>
      <c r="CI15" s="39"/>
      <c r="CJ15" s="52"/>
      <c r="CK15" s="300">
        <f t="shared" si="0"/>
        <v>22</v>
      </c>
      <c r="CL15" s="301"/>
      <c r="CM15" s="302"/>
    </row>
    <row r="16" spans="1:91" ht="24" customHeight="1" x14ac:dyDescent="0.25">
      <c r="A16" s="21"/>
      <c r="B16" s="91">
        <v>9</v>
      </c>
      <c r="C16" s="262" t="s">
        <v>85</v>
      </c>
      <c r="D16" s="76" t="s">
        <v>27</v>
      </c>
      <c r="E16" s="67" t="s">
        <v>27</v>
      </c>
      <c r="F16" s="67" t="s">
        <v>27</v>
      </c>
      <c r="G16" s="67" t="s">
        <v>27</v>
      </c>
      <c r="H16" s="67" t="s">
        <v>27</v>
      </c>
      <c r="I16" s="67" t="s">
        <v>27</v>
      </c>
      <c r="J16" s="67" t="s">
        <v>27</v>
      </c>
      <c r="K16" s="67" t="s">
        <v>27</v>
      </c>
      <c r="L16" s="67" t="s">
        <v>27</v>
      </c>
      <c r="M16" s="77" t="s">
        <v>27</v>
      </c>
      <c r="N16" s="105" t="s">
        <v>27</v>
      </c>
      <c r="O16" s="117"/>
      <c r="P16" s="69" t="s">
        <v>31</v>
      </c>
      <c r="Q16" s="69" t="s">
        <v>27</v>
      </c>
      <c r="R16" s="69" t="s">
        <v>27</v>
      </c>
      <c r="S16" s="69" t="s">
        <v>27</v>
      </c>
      <c r="T16" s="117"/>
      <c r="U16" s="117"/>
      <c r="V16" s="69" t="s">
        <v>27</v>
      </c>
      <c r="W16" s="69" t="s">
        <v>27</v>
      </c>
      <c r="X16" s="69" t="s">
        <v>27</v>
      </c>
      <c r="Y16" s="69" t="s">
        <v>27</v>
      </c>
      <c r="Z16" s="113" t="s">
        <v>27</v>
      </c>
      <c r="AA16" s="113" t="s">
        <v>27</v>
      </c>
      <c r="AB16" s="105" t="s">
        <v>27</v>
      </c>
      <c r="AC16" s="69" t="s">
        <v>27</v>
      </c>
      <c r="AD16" s="69" t="s">
        <v>27</v>
      </c>
      <c r="AE16" s="69" t="s">
        <v>27</v>
      </c>
      <c r="AF16" s="69" t="s">
        <v>27</v>
      </c>
      <c r="AG16" s="69" t="s">
        <v>27</v>
      </c>
      <c r="AH16" s="69" t="s">
        <v>27</v>
      </c>
      <c r="AI16" s="69" t="s">
        <v>27</v>
      </c>
      <c r="AJ16" s="117"/>
      <c r="AK16" s="69" t="s">
        <v>27</v>
      </c>
      <c r="AL16" s="69" t="s">
        <v>27</v>
      </c>
      <c r="AM16" s="113" t="s">
        <v>27</v>
      </c>
      <c r="AN16" s="105" t="s">
        <v>27</v>
      </c>
      <c r="AO16" s="69" t="s">
        <v>27</v>
      </c>
      <c r="AP16" s="69" t="s">
        <v>27</v>
      </c>
      <c r="AQ16" s="69" t="s">
        <v>27</v>
      </c>
      <c r="AR16" s="69" t="s">
        <v>27</v>
      </c>
      <c r="AS16" s="69" t="s">
        <v>27</v>
      </c>
      <c r="AT16" s="69" t="s">
        <v>27</v>
      </c>
      <c r="AU16" s="69" t="s">
        <v>27</v>
      </c>
      <c r="AV16" s="69" t="s">
        <v>27</v>
      </c>
      <c r="AW16" s="69" t="s">
        <v>27</v>
      </c>
      <c r="AX16" s="69" t="s">
        <v>27</v>
      </c>
      <c r="AY16" s="69" t="s">
        <v>27</v>
      </c>
      <c r="AZ16" s="113" t="s">
        <v>27</v>
      </c>
      <c r="BA16" s="105" t="s">
        <v>27</v>
      </c>
      <c r="BB16" s="69" t="s">
        <v>27</v>
      </c>
      <c r="BC16" s="69"/>
      <c r="BD16" s="105" t="s">
        <v>27</v>
      </c>
      <c r="BE16" s="249" t="s">
        <v>27</v>
      </c>
      <c r="BF16" s="249" t="s">
        <v>27</v>
      </c>
      <c r="BG16" s="249" t="s">
        <v>27</v>
      </c>
      <c r="BH16" s="249" t="s">
        <v>27</v>
      </c>
      <c r="BI16" s="249" t="s">
        <v>27</v>
      </c>
      <c r="BJ16" s="249"/>
      <c r="BK16" s="249"/>
      <c r="BL16" s="69"/>
      <c r="BM16" s="69"/>
      <c r="BN16" s="69"/>
      <c r="BO16" s="106"/>
      <c r="BP16" s="249"/>
      <c r="BQ16" s="69"/>
      <c r="BR16" s="69"/>
      <c r="BS16" s="69"/>
      <c r="BT16" s="69"/>
      <c r="BU16" s="46"/>
      <c r="BV16" s="46"/>
      <c r="BW16" s="46"/>
      <c r="BX16" s="46"/>
      <c r="BY16" s="47"/>
      <c r="BZ16" s="46"/>
      <c r="CA16" s="46"/>
      <c r="CB16" s="46"/>
      <c r="CC16" s="46"/>
      <c r="CD16" s="47"/>
      <c r="CE16" s="46"/>
      <c r="CF16" s="46"/>
      <c r="CG16" s="46"/>
      <c r="CH16" s="46"/>
      <c r="CI16" s="47"/>
      <c r="CJ16" s="52"/>
      <c r="CK16" s="297">
        <f t="shared" si="0"/>
        <v>52</v>
      </c>
      <c r="CL16" s="298"/>
      <c r="CM16" s="299"/>
    </row>
    <row r="17" spans="1:91" ht="24" customHeight="1" x14ac:dyDescent="0.25">
      <c r="A17" s="31"/>
      <c r="B17" s="96">
        <v>10</v>
      </c>
      <c r="C17" s="264" t="s">
        <v>86</v>
      </c>
      <c r="D17" s="78" t="s">
        <v>27</v>
      </c>
      <c r="E17" s="68" t="s">
        <v>27</v>
      </c>
      <c r="F17" s="68" t="s">
        <v>27</v>
      </c>
      <c r="G17" s="68" t="s">
        <v>27</v>
      </c>
      <c r="H17" s="68" t="s">
        <v>27</v>
      </c>
      <c r="I17" s="68" t="s">
        <v>27</v>
      </c>
      <c r="J17" s="68" t="s">
        <v>27</v>
      </c>
      <c r="K17" s="68" t="s">
        <v>27</v>
      </c>
      <c r="L17" s="68" t="s">
        <v>27</v>
      </c>
      <c r="M17" s="79" t="s">
        <v>27</v>
      </c>
      <c r="N17" s="107" t="s">
        <v>31</v>
      </c>
      <c r="O17" s="117"/>
      <c r="P17" s="71" t="s">
        <v>27</v>
      </c>
      <c r="Q17" s="71" t="s">
        <v>27</v>
      </c>
      <c r="R17" s="71" t="s">
        <v>27</v>
      </c>
      <c r="S17" s="71" t="s">
        <v>27</v>
      </c>
      <c r="T17" s="117"/>
      <c r="U17" s="117"/>
      <c r="V17" s="71" t="s">
        <v>27</v>
      </c>
      <c r="W17" s="71" t="s">
        <v>27</v>
      </c>
      <c r="X17" s="71" t="s">
        <v>31</v>
      </c>
      <c r="Y17" s="71" t="s">
        <v>27</v>
      </c>
      <c r="Z17" s="114" t="s">
        <v>27</v>
      </c>
      <c r="AA17" s="114" t="s">
        <v>27</v>
      </c>
      <c r="AB17" s="107" t="s">
        <v>27</v>
      </c>
      <c r="AC17" s="71" t="s">
        <v>27</v>
      </c>
      <c r="AD17" s="71" t="s">
        <v>27</v>
      </c>
      <c r="AE17" s="71" t="s">
        <v>27</v>
      </c>
      <c r="AF17" s="71" t="s">
        <v>27</v>
      </c>
      <c r="AG17" s="71" t="s">
        <v>27</v>
      </c>
      <c r="AH17" s="71" t="s">
        <v>27</v>
      </c>
      <c r="AI17" s="71" t="s">
        <v>27</v>
      </c>
      <c r="AJ17" s="117"/>
      <c r="AK17" s="71" t="s">
        <v>27</v>
      </c>
      <c r="AL17" s="71" t="s">
        <v>31</v>
      </c>
      <c r="AM17" s="114" t="s">
        <v>31</v>
      </c>
      <c r="AN17" s="107" t="s">
        <v>27</v>
      </c>
      <c r="AO17" s="71" t="s">
        <v>27</v>
      </c>
      <c r="AP17" s="71" t="s">
        <v>27</v>
      </c>
      <c r="AQ17" s="71" t="s">
        <v>27</v>
      </c>
      <c r="AR17" s="71" t="s">
        <v>27</v>
      </c>
      <c r="AS17" s="71" t="s">
        <v>27</v>
      </c>
      <c r="AT17" s="71" t="s">
        <v>27</v>
      </c>
      <c r="AU17" s="71" t="s">
        <v>27</v>
      </c>
      <c r="AV17" s="71" t="s">
        <v>31</v>
      </c>
      <c r="AW17" s="71" t="s">
        <v>27</v>
      </c>
      <c r="AX17" s="71" t="s">
        <v>27</v>
      </c>
      <c r="AY17" s="71" t="s">
        <v>27</v>
      </c>
      <c r="AZ17" s="114" t="s">
        <v>27</v>
      </c>
      <c r="BA17" s="107" t="s">
        <v>27</v>
      </c>
      <c r="BB17" s="71" t="s">
        <v>27</v>
      </c>
      <c r="BC17" s="71"/>
      <c r="BD17" s="107" t="s">
        <v>27</v>
      </c>
      <c r="BE17" s="250" t="s">
        <v>27</v>
      </c>
      <c r="BF17" s="250" t="s">
        <v>27</v>
      </c>
      <c r="BG17" s="250" t="s">
        <v>27</v>
      </c>
      <c r="BH17" s="250" t="s">
        <v>27</v>
      </c>
      <c r="BI17" s="250" t="s">
        <v>27</v>
      </c>
      <c r="BJ17" s="250"/>
      <c r="BK17" s="250"/>
      <c r="BL17" s="71"/>
      <c r="BM17" s="71"/>
      <c r="BN17" s="71"/>
      <c r="BO17" s="108"/>
      <c r="BP17" s="250"/>
      <c r="BQ17" s="71"/>
      <c r="BR17" s="71"/>
      <c r="BS17" s="71"/>
      <c r="BT17" s="71"/>
      <c r="BU17" s="38"/>
      <c r="BV17" s="38"/>
      <c r="BW17" s="38"/>
      <c r="BX17" s="38"/>
      <c r="BY17" s="39"/>
      <c r="BZ17" s="38"/>
      <c r="CA17" s="38"/>
      <c r="CB17" s="38"/>
      <c r="CC17" s="38"/>
      <c r="CD17" s="39"/>
      <c r="CE17" s="38"/>
      <c r="CF17" s="38"/>
      <c r="CG17" s="38"/>
      <c r="CH17" s="38"/>
      <c r="CI17" s="39"/>
      <c r="CJ17" s="52"/>
      <c r="CK17" s="300">
        <f t="shared" si="0"/>
        <v>48</v>
      </c>
      <c r="CL17" s="301"/>
      <c r="CM17" s="302"/>
    </row>
    <row r="18" spans="1:91" ht="19.5" customHeight="1" x14ac:dyDescent="0.25">
      <c r="A18" s="31"/>
      <c r="B18" s="93">
        <v>11</v>
      </c>
      <c r="C18" s="262" t="s">
        <v>87</v>
      </c>
      <c r="D18" s="76" t="s">
        <v>31</v>
      </c>
      <c r="E18" s="67" t="s">
        <v>31</v>
      </c>
      <c r="F18" s="67" t="s">
        <v>31</v>
      </c>
      <c r="G18" s="67" t="s">
        <v>31</v>
      </c>
      <c r="H18" s="67" t="s">
        <v>31</v>
      </c>
      <c r="I18" s="67" t="s">
        <v>31</v>
      </c>
      <c r="J18" s="67" t="s">
        <v>31</v>
      </c>
      <c r="K18" s="67" t="s">
        <v>31</v>
      </c>
      <c r="L18" s="67" t="s">
        <v>27</v>
      </c>
      <c r="M18" s="77" t="s">
        <v>31</v>
      </c>
      <c r="N18" s="105" t="s">
        <v>27</v>
      </c>
      <c r="O18" s="117"/>
      <c r="P18" s="69" t="s">
        <v>31</v>
      </c>
      <c r="Q18" s="69" t="s">
        <v>31</v>
      </c>
      <c r="R18" s="69" t="s">
        <v>31</v>
      </c>
      <c r="S18" s="69" t="s">
        <v>27</v>
      </c>
      <c r="T18" s="117"/>
      <c r="U18" s="117"/>
      <c r="V18" s="69" t="s">
        <v>31</v>
      </c>
      <c r="W18" s="69" t="s">
        <v>27</v>
      </c>
      <c r="X18" s="69" t="s">
        <v>31</v>
      </c>
      <c r="Y18" s="69" t="s">
        <v>31</v>
      </c>
      <c r="Z18" s="113" t="s">
        <v>27</v>
      </c>
      <c r="AA18" s="113" t="s">
        <v>31</v>
      </c>
      <c r="AB18" s="105" t="s">
        <v>31</v>
      </c>
      <c r="AC18" s="69" t="s">
        <v>31</v>
      </c>
      <c r="AD18" s="69" t="s">
        <v>31</v>
      </c>
      <c r="AE18" s="69" t="s">
        <v>31</v>
      </c>
      <c r="AF18" s="69" t="s">
        <v>31</v>
      </c>
      <c r="AG18" s="69" t="s">
        <v>31</v>
      </c>
      <c r="AH18" s="69" t="s">
        <v>31</v>
      </c>
      <c r="AI18" s="69" t="s">
        <v>31</v>
      </c>
      <c r="AJ18" s="117"/>
      <c r="AK18" s="69" t="s">
        <v>27</v>
      </c>
      <c r="AL18" s="69" t="s">
        <v>31</v>
      </c>
      <c r="AM18" s="113" t="s">
        <v>27</v>
      </c>
      <c r="AN18" s="105" t="s">
        <v>31</v>
      </c>
      <c r="AO18" s="69" t="s">
        <v>31</v>
      </c>
      <c r="AP18" s="69" t="s">
        <v>31</v>
      </c>
      <c r="AQ18" s="69" t="s">
        <v>27</v>
      </c>
      <c r="AR18" s="69" t="s">
        <v>27</v>
      </c>
      <c r="AS18" s="69" t="s">
        <v>27</v>
      </c>
      <c r="AT18" s="69" t="s">
        <v>27</v>
      </c>
      <c r="AU18" s="69" t="s">
        <v>31</v>
      </c>
      <c r="AV18" s="69" t="s">
        <v>31</v>
      </c>
      <c r="AW18" s="69" t="s">
        <v>31</v>
      </c>
      <c r="AX18" s="69" t="s">
        <v>31</v>
      </c>
      <c r="AY18" s="69" t="s">
        <v>31</v>
      </c>
      <c r="AZ18" s="113" t="s">
        <v>31</v>
      </c>
      <c r="BA18" s="105" t="s">
        <v>31</v>
      </c>
      <c r="BB18" s="69" t="s">
        <v>31</v>
      </c>
      <c r="BC18" s="69"/>
      <c r="BD18" s="105" t="s">
        <v>31</v>
      </c>
      <c r="BE18" s="249" t="s">
        <v>27</v>
      </c>
      <c r="BF18" s="249" t="s">
        <v>31</v>
      </c>
      <c r="BG18" s="249" t="s">
        <v>27</v>
      </c>
      <c r="BH18" s="249" t="s">
        <v>31</v>
      </c>
      <c r="BI18" s="249" t="s">
        <v>27</v>
      </c>
      <c r="BJ18" s="249"/>
      <c r="BK18" s="249"/>
      <c r="BL18" s="69"/>
      <c r="BM18" s="69"/>
      <c r="BN18" s="69"/>
      <c r="BO18" s="106"/>
      <c r="BP18" s="249"/>
      <c r="BQ18" s="69"/>
      <c r="BR18" s="69"/>
      <c r="BS18" s="69"/>
      <c r="BT18" s="69"/>
      <c r="BU18" s="46"/>
      <c r="BV18" s="46"/>
      <c r="BW18" s="46"/>
      <c r="BX18" s="46"/>
      <c r="BY18" s="47"/>
      <c r="BZ18" s="46"/>
      <c r="CA18" s="46"/>
      <c r="CB18" s="46"/>
      <c r="CC18" s="46"/>
      <c r="CD18" s="47"/>
      <c r="CE18" s="46"/>
      <c r="CF18" s="46"/>
      <c r="CG18" s="46"/>
      <c r="CH18" s="46"/>
      <c r="CI18" s="47"/>
      <c r="CJ18" s="52"/>
      <c r="CK18" s="297">
        <f t="shared" si="0"/>
        <v>14</v>
      </c>
      <c r="CL18" s="298"/>
      <c r="CM18" s="299"/>
    </row>
    <row r="19" spans="1:91" ht="21.75" customHeight="1" x14ac:dyDescent="0.25">
      <c r="A19" s="31"/>
      <c r="B19" s="96">
        <v>12</v>
      </c>
      <c r="C19" s="264" t="s">
        <v>88</v>
      </c>
      <c r="D19" s="78" t="s">
        <v>27</v>
      </c>
      <c r="E19" s="68" t="s">
        <v>27</v>
      </c>
      <c r="F19" s="68" t="s">
        <v>27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  <c r="M19" s="79" t="s">
        <v>27</v>
      </c>
      <c r="N19" s="107" t="s">
        <v>31</v>
      </c>
      <c r="O19" s="117"/>
      <c r="P19" s="71" t="s">
        <v>27</v>
      </c>
      <c r="Q19" s="71" t="s">
        <v>27</v>
      </c>
      <c r="R19" s="71" t="s">
        <v>27</v>
      </c>
      <c r="S19" s="71" t="s">
        <v>31</v>
      </c>
      <c r="T19" s="117"/>
      <c r="U19" s="117"/>
      <c r="V19" s="71" t="s">
        <v>31</v>
      </c>
      <c r="W19" s="71" t="s">
        <v>31</v>
      </c>
      <c r="X19" s="71" t="s">
        <v>31</v>
      </c>
      <c r="Y19" s="71" t="s">
        <v>31</v>
      </c>
      <c r="Z19" s="114" t="s">
        <v>27</v>
      </c>
      <c r="AA19" s="114" t="s">
        <v>27</v>
      </c>
      <c r="AB19" s="107" t="s">
        <v>31</v>
      </c>
      <c r="AC19" s="71" t="s">
        <v>27</v>
      </c>
      <c r="AD19" s="71" t="s">
        <v>27</v>
      </c>
      <c r="AE19" s="71" t="s">
        <v>27</v>
      </c>
      <c r="AF19" s="71" t="s">
        <v>27</v>
      </c>
      <c r="AG19" s="71" t="s">
        <v>27</v>
      </c>
      <c r="AH19" s="71" t="s">
        <v>27</v>
      </c>
      <c r="AI19" s="71" t="s">
        <v>27</v>
      </c>
      <c r="AJ19" s="117"/>
      <c r="AK19" s="71" t="s">
        <v>27</v>
      </c>
      <c r="AL19" s="71" t="s">
        <v>31</v>
      </c>
      <c r="AM19" s="114" t="s">
        <v>27</v>
      </c>
      <c r="AN19" s="107" t="s">
        <v>27</v>
      </c>
      <c r="AO19" s="71" t="s">
        <v>31</v>
      </c>
      <c r="AP19" s="71" t="s">
        <v>31</v>
      </c>
      <c r="AQ19" s="71" t="s">
        <v>31</v>
      </c>
      <c r="AR19" s="71" t="s">
        <v>31</v>
      </c>
      <c r="AS19" s="71" t="s">
        <v>31</v>
      </c>
      <c r="AT19" s="71" t="s">
        <v>27</v>
      </c>
      <c r="AU19" s="71" t="s">
        <v>31</v>
      </c>
      <c r="AV19" s="71" t="s">
        <v>31</v>
      </c>
      <c r="AW19" s="71" t="s">
        <v>27</v>
      </c>
      <c r="AX19" s="71" t="s">
        <v>27</v>
      </c>
      <c r="AY19" s="71" t="s">
        <v>27</v>
      </c>
      <c r="AZ19" s="114" t="s">
        <v>27</v>
      </c>
      <c r="BA19" s="107" t="s">
        <v>31</v>
      </c>
      <c r="BB19" s="71" t="s">
        <v>27</v>
      </c>
      <c r="BC19" s="71"/>
      <c r="BD19" s="107" t="s">
        <v>27</v>
      </c>
      <c r="BE19" s="250" t="s">
        <v>27</v>
      </c>
      <c r="BF19" s="250" t="s">
        <v>31</v>
      </c>
      <c r="BG19" s="250" t="s">
        <v>27</v>
      </c>
      <c r="BH19" s="250" t="s">
        <v>31</v>
      </c>
      <c r="BI19" s="250" t="s">
        <v>27</v>
      </c>
      <c r="BJ19" s="250"/>
      <c r="BK19" s="250"/>
      <c r="BL19" s="71"/>
      <c r="BM19" s="71"/>
      <c r="BN19" s="71"/>
      <c r="BO19" s="108"/>
      <c r="BP19" s="250"/>
      <c r="BQ19" s="71"/>
      <c r="BR19" s="71"/>
      <c r="BS19" s="71"/>
      <c r="BT19" s="71"/>
      <c r="BU19" s="38"/>
      <c r="BV19" s="38"/>
      <c r="BW19" s="38"/>
      <c r="BX19" s="38"/>
      <c r="BY19" s="39"/>
      <c r="BZ19" s="38"/>
      <c r="CA19" s="38"/>
      <c r="CB19" s="38"/>
      <c r="CC19" s="38"/>
      <c r="CD19" s="39"/>
      <c r="CE19" s="38"/>
      <c r="CF19" s="38"/>
      <c r="CG19" s="38"/>
      <c r="CH19" s="38"/>
      <c r="CI19" s="39"/>
      <c r="CJ19" s="52"/>
      <c r="CK19" s="300">
        <f t="shared" si="0"/>
        <v>35</v>
      </c>
      <c r="CL19" s="301"/>
      <c r="CM19" s="302"/>
    </row>
    <row r="20" spans="1:91" ht="24" customHeight="1" x14ac:dyDescent="0.25">
      <c r="A20" s="31"/>
      <c r="B20" s="91">
        <v>13</v>
      </c>
      <c r="C20" s="262" t="s">
        <v>89</v>
      </c>
      <c r="D20" s="76" t="s">
        <v>27</v>
      </c>
      <c r="E20" s="67" t="s">
        <v>27</v>
      </c>
      <c r="F20" s="67" t="s">
        <v>27</v>
      </c>
      <c r="G20" s="67" t="s">
        <v>27</v>
      </c>
      <c r="H20" s="67" t="s">
        <v>27</v>
      </c>
      <c r="I20" s="67" t="s">
        <v>31</v>
      </c>
      <c r="J20" s="67" t="s">
        <v>31</v>
      </c>
      <c r="K20" s="67" t="s">
        <v>27</v>
      </c>
      <c r="L20" s="67" t="s">
        <v>27</v>
      </c>
      <c r="M20" s="77" t="s">
        <v>27</v>
      </c>
      <c r="N20" s="105" t="s">
        <v>27</v>
      </c>
      <c r="O20" s="117"/>
      <c r="P20" s="69" t="s">
        <v>27</v>
      </c>
      <c r="Q20" s="71" t="s">
        <v>31</v>
      </c>
      <c r="R20" s="69" t="s">
        <v>31</v>
      </c>
      <c r="S20" s="69" t="s">
        <v>27</v>
      </c>
      <c r="T20" s="117"/>
      <c r="U20" s="117"/>
      <c r="V20" s="69" t="s">
        <v>27</v>
      </c>
      <c r="W20" s="69" t="s">
        <v>27</v>
      </c>
      <c r="X20" s="69" t="s">
        <v>31</v>
      </c>
      <c r="Y20" s="69" t="s">
        <v>31</v>
      </c>
      <c r="Z20" s="113" t="s">
        <v>27</v>
      </c>
      <c r="AA20" s="113" t="s">
        <v>31</v>
      </c>
      <c r="AB20" s="105" t="s">
        <v>27</v>
      </c>
      <c r="AC20" s="69" t="s">
        <v>27</v>
      </c>
      <c r="AD20" s="69" t="s">
        <v>27</v>
      </c>
      <c r="AE20" s="69" t="s">
        <v>31</v>
      </c>
      <c r="AF20" s="69" t="s">
        <v>31</v>
      </c>
      <c r="AG20" s="69" t="s">
        <v>27</v>
      </c>
      <c r="AH20" s="69" t="s">
        <v>27</v>
      </c>
      <c r="AI20" s="69" t="s">
        <v>27</v>
      </c>
      <c r="AJ20" s="117"/>
      <c r="AK20" s="69" t="s">
        <v>31</v>
      </c>
      <c r="AL20" s="69" t="s">
        <v>27</v>
      </c>
      <c r="AM20" s="113" t="s">
        <v>31</v>
      </c>
      <c r="AN20" s="105" t="s">
        <v>27</v>
      </c>
      <c r="AO20" s="69" t="s">
        <v>27</v>
      </c>
      <c r="AP20" s="69" t="s">
        <v>27</v>
      </c>
      <c r="AQ20" s="69" t="s">
        <v>31</v>
      </c>
      <c r="AR20" s="69" t="s">
        <v>31</v>
      </c>
      <c r="AS20" s="69" t="s">
        <v>31</v>
      </c>
      <c r="AT20" s="69" t="s">
        <v>27</v>
      </c>
      <c r="AU20" s="69" t="s">
        <v>31</v>
      </c>
      <c r="AV20" s="69" t="s">
        <v>27</v>
      </c>
      <c r="AW20" s="69" t="s">
        <v>31</v>
      </c>
      <c r="AX20" s="69" t="s">
        <v>31</v>
      </c>
      <c r="AY20" s="69" t="s">
        <v>31</v>
      </c>
      <c r="AZ20" s="113" t="s">
        <v>31</v>
      </c>
      <c r="BA20" s="105" t="s">
        <v>27</v>
      </c>
      <c r="BB20" s="69" t="s">
        <v>27</v>
      </c>
      <c r="BC20" s="69"/>
      <c r="BD20" s="105" t="s">
        <v>31</v>
      </c>
      <c r="BE20" s="249" t="s">
        <v>31</v>
      </c>
      <c r="BF20" s="249" t="s">
        <v>31</v>
      </c>
      <c r="BG20" s="249" t="s">
        <v>31</v>
      </c>
      <c r="BH20" s="249" t="s">
        <v>31</v>
      </c>
      <c r="BI20" s="249" t="s">
        <v>31</v>
      </c>
      <c r="BJ20" s="249"/>
      <c r="BK20" s="249"/>
      <c r="BL20" s="69"/>
      <c r="BM20" s="69"/>
      <c r="BN20" s="69"/>
      <c r="BO20" s="106"/>
      <c r="BP20" s="249"/>
      <c r="BQ20" s="69"/>
      <c r="BR20" s="69"/>
      <c r="BS20" s="69"/>
      <c r="BT20" s="69"/>
      <c r="BU20" s="46"/>
      <c r="BV20" s="46"/>
      <c r="BW20" s="46"/>
      <c r="BX20" s="46"/>
      <c r="BY20" s="47"/>
      <c r="BZ20" s="46"/>
      <c r="CA20" s="46"/>
      <c r="CB20" s="46"/>
      <c r="CC20" s="46"/>
      <c r="CD20" s="47"/>
      <c r="CE20" s="46"/>
      <c r="CF20" s="46"/>
      <c r="CG20" s="46"/>
      <c r="CH20" s="46"/>
      <c r="CI20" s="47"/>
      <c r="CJ20" s="52"/>
      <c r="CK20" s="297">
        <f t="shared" si="0"/>
        <v>28</v>
      </c>
      <c r="CL20" s="298"/>
      <c r="CM20" s="299"/>
    </row>
    <row r="21" spans="1:91" ht="21" customHeight="1" x14ac:dyDescent="0.25">
      <c r="A21" s="31"/>
      <c r="B21" s="95">
        <v>14</v>
      </c>
      <c r="C21" s="264" t="s">
        <v>90</v>
      </c>
      <c r="D21" s="78" t="s">
        <v>27</v>
      </c>
      <c r="E21" s="68" t="s">
        <v>27</v>
      </c>
      <c r="F21" s="68" t="s">
        <v>27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  <c r="M21" s="79" t="s">
        <v>27</v>
      </c>
      <c r="N21" s="107" t="s">
        <v>27</v>
      </c>
      <c r="O21" s="117"/>
      <c r="P21" s="71" t="s">
        <v>27</v>
      </c>
      <c r="Q21" s="69" t="s">
        <v>27</v>
      </c>
      <c r="R21" s="71" t="s">
        <v>27</v>
      </c>
      <c r="S21" s="71" t="s">
        <v>27</v>
      </c>
      <c r="T21" s="117"/>
      <c r="U21" s="117"/>
      <c r="V21" s="71" t="s">
        <v>27</v>
      </c>
      <c r="W21" s="71" t="s">
        <v>27</v>
      </c>
      <c r="X21" s="71" t="s">
        <v>27</v>
      </c>
      <c r="Y21" s="71" t="s">
        <v>27</v>
      </c>
      <c r="Z21" s="114" t="s">
        <v>31</v>
      </c>
      <c r="AA21" s="114" t="s">
        <v>27</v>
      </c>
      <c r="AB21" s="107" t="s">
        <v>27</v>
      </c>
      <c r="AC21" s="71" t="s">
        <v>27</v>
      </c>
      <c r="AD21" s="71" t="s">
        <v>27</v>
      </c>
      <c r="AE21" s="71" t="s">
        <v>27</v>
      </c>
      <c r="AF21" s="71" t="s">
        <v>27</v>
      </c>
      <c r="AG21" s="71" t="s">
        <v>27</v>
      </c>
      <c r="AH21" s="71" t="s">
        <v>27</v>
      </c>
      <c r="AI21" s="71" t="s">
        <v>27</v>
      </c>
      <c r="AJ21" s="117"/>
      <c r="AK21" s="71" t="s">
        <v>27</v>
      </c>
      <c r="AL21" s="71" t="s">
        <v>27</v>
      </c>
      <c r="AM21" s="114" t="s">
        <v>27</v>
      </c>
      <c r="AN21" s="107" t="s">
        <v>27</v>
      </c>
      <c r="AO21" s="71" t="s">
        <v>27</v>
      </c>
      <c r="AP21" s="71" t="s">
        <v>27</v>
      </c>
      <c r="AQ21" s="71" t="s">
        <v>27</v>
      </c>
      <c r="AR21" s="71" t="s">
        <v>31</v>
      </c>
      <c r="AS21" s="71" t="s">
        <v>27</v>
      </c>
      <c r="AT21" s="71" t="s">
        <v>27</v>
      </c>
      <c r="AU21" s="71" t="s">
        <v>27</v>
      </c>
      <c r="AV21" s="71" t="s">
        <v>27</v>
      </c>
      <c r="AW21" s="71" t="s">
        <v>31</v>
      </c>
      <c r="AX21" s="71" t="s">
        <v>27</v>
      </c>
      <c r="AY21" s="71" t="s">
        <v>27</v>
      </c>
      <c r="AZ21" s="114" t="s">
        <v>27</v>
      </c>
      <c r="BA21" s="107" t="s">
        <v>27</v>
      </c>
      <c r="BB21" s="71" t="s">
        <v>27</v>
      </c>
      <c r="BC21" s="71"/>
      <c r="BD21" s="107" t="s">
        <v>27</v>
      </c>
      <c r="BE21" s="250" t="s">
        <v>27</v>
      </c>
      <c r="BF21" s="250" t="s">
        <v>27</v>
      </c>
      <c r="BG21" s="250" t="s">
        <v>27</v>
      </c>
      <c r="BH21" s="250" t="s">
        <v>27</v>
      </c>
      <c r="BI21" s="250" t="s">
        <v>27</v>
      </c>
      <c r="BJ21" s="250"/>
      <c r="BK21" s="250"/>
      <c r="BL21" s="71"/>
      <c r="BM21" s="71"/>
      <c r="BN21" s="71"/>
      <c r="BO21" s="108"/>
      <c r="BP21" s="250"/>
      <c r="BQ21" s="71"/>
      <c r="BR21" s="71"/>
      <c r="BS21" s="71"/>
      <c r="BT21" s="71"/>
      <c r="BU21" s="38"/>
      <c r="BV21" s="38"/>
      <c r="BW21" s="38"/>
      <c r="BX21" s="38"/>
      <c r="BY21" s="39"/>
      <c r="BZ21" s="38"/>
      <c r="CA21" s="38"/>
      <c r="CB21" s="38"/>
      <c r="CC21" s="38"/>
      <c r="CD21" s="39"/>
      <c r="CE21" s="38"/>
      <c r="CF21" s="38"/>
      <c r="CG21" s="38"/>
      <c r="CH21" s="38"/>
      <c r="CI21" s="39"/>
      <c r="CJ21" s="52"/>
      <c r="CK21" s="300">
        <f t="shared" si="0"/>
        <v>50</v>
      </c>
      <c r="CL21" s="301"/>
      <c r="CM21" s="302"/>
    </row>
    <row r="22" spans="1:91" ht="19.5" customHeight="1" x14ac:dyDescent="0.25">
      <c r="A22" s="31"/>
      <c r="B22" s="91">
        <v>15</v>
      </c>
      <c r="C22" s="262" t="s">
        <v>91</v>
      </c>
      <c r="D22" s="76" t="s">
        <v>27</v>
      </c>
      <c r="E22" s="67" t="s">
        <v>27</v>
      </c>
      <c r="F22" s="67" t="s">
        <v>27</v>
      </c>
      <c r="G22" s="67" t="s">
        <v>27</v>
      </c>
      <c r="H22" s="67" t="s">
        <v>27</v>
      </c>
      <c r="I22" s="67" t="s">
        <v>27</v>
      </c>
      <c r="J22" s="67" t="s">
        <v>27</v>
      </c>
      <c r="K22" s="67" t="s">
        <v>27</v>
      </c>
      <c r="L22" s="67" t="s">
        <v>27</v>
      </c>
      <c r="M22" s="77" t="s">
        <v>27</v>
      </c>
      <c r="N22" s="105" t="s">
        <v>27</v>
      </c>
      <c r="O22" s="117"/>
      <c r="P22" s="69" t="s">
        <v>27</v>
      </c>
      <c r="Q22" s="69" t="s">
        <v>27</v>
      </c>
      <c r="R22" s="69" t="s">
        <v>31</v>
      </c>
      <c r="S22" s="69" t="s">
        <v>27</v>
      </c>
      <c r="T22" s="117"/>
      <c r="U22" s="117"/>
      <c r="V22" s="69" t="s">
        <v>27</v>
      </c>
      <c r="W22" s="69" t="s">
        <v>27</v>
      </c>
      <c r="X22" s="69" t="s">
        <v>31</v>
      </c>
      <c r="Y22" s="69" t="s">
        <v>27</v>
      </c>
      <c r="Z22" s="113" t="s">
        <v>27</v>
      </c>
      <c r="AA22" s="113" t="s">
        <v>27</v>
      </c>
      <c r="AB22" s="105" t="s">
        <v>27</v>
      </c>
      <c r="AC22" s="69" t="s">
        <v>27</v>
      </c>
      <c r="AD22" s="69" t="s">
        <v>27</v>
      </c>
      <c r="AE22" s="69" t="s">
        <v>27</v>
      </c>
      <c r="AF22" s="69" t="s">
        <v>27</v>
      </c>
      <c r="AG22" s="69" t="s">
        <v>27</v>
      </c>
      <c r="AH22" s="69" t="s">
        <v>27</v>
      </c>
      <c r="AI22" s="69" t="s">
        <v>27</v>
      </c>
      <c r="AJ22" s="117"/>
      <c r="AK22" s="69" t="s">
        <v>27</v>
      </c>
      <c r="AL22" s="69" t="s">
        <v>27</v>
      </c>
      <c r="AM22" s="113" t="s">
        <v>27</v>
      </c>
      <c r="AN22" s="105" t="s">
        <v>27</v>
      </c>
      <c r="AO22" s="69" t="s">
        <v>27</v>
      </c>
      <c r="AP22" s="69" t="s">
        <v>27</v>
      </c>
      <c r="AQ22" s="69" t="s">
        <v>31</v>
      </c>
      <c r="AR22" s="69" t="s">
        <v>31</v>
      </c>
      <c r="AS22" s="69" t="s">
        <v>31</v>
      </c>
      <c r="AT22" s="69" t="s">
        <v>27</v>
      </c>
      <c r="AU22" s="69" t="s">
        <v>27</v>
      </c>
      <c r="AV22" s="69" t="s">
        <v>31</v>
      </c>
      <c r="AW22" s="69" t="s">
        <v>31</v>
      </c>
      <c r="AX22" s="69" t="s">
        <v>27</v>
      </c>
      <c r="AY22" s="69" t="s">
        <v>27</v>
      </c>
      <c r="AZ22" s="113" t="s">
        <v>27</v>
      </c>
      <c r="BA22" s="105" t="s">
        <v>27</v>
      </c>
      <c r="BB22" s="69" t="s">
        <v>27</v>
      </c>
      <c r="BC22" s="69"/>
      <c r="BD22" s="105" t="s">
        <v>27</v>
      </c>
      <c r="BE22" s="249" t="s">
        <v>31</v>
      </c>
      <c r="BF22" s="249" t="s">
        <v>27</v>
      </c>
      <c r="BG22" s="249" t="s">
        <v>27</v>
      </c>
      <c r="BH22" s="249" t="s">
        <v>27</v>
      </c>
      <c r="BI22" s="249" t="s">
        <v>27</v>
      </c>
      <c r="BJ22" s="249"/>
      <c r="BK22" s="249"/>
      <c r="BL22" s="69"/>
      <c r="BM22" s="69"/>
      <c r="BN22" s="69"/>
      <c r="BO22" s="106"/>
      <c r="BP22" s="249"/>
      <c r="BQ22" s="69"/>
      <c r="BR22" s="69"/>
      <c r="BS22" s="69"/>
      <c r="BT22" s="69"/>
      <c r="BU22" s="46"/>
      <c r="BV22" s="46"/>
      <c r="BW22" s="46"/>
      <c r="BX22" s="46"/>
      <c r="BY22" s="47"/>
      <c r="BZ22" s="46"/>
      <c r="CA22" s="46"/>
      <c r="CB22" s="46"/>
      <c r="CC22" s="46"/>
      <c r="CD22" s="47"/>
      <c r="CE22" s="46"/>
      <c r="CF22" s="46"/>
      <c r="CG22" s="46"/>
      <c r="CH22" s="46"/>
      <c r="CI22" s="47"/>
      <c r="CJ22" s="52"/>
      <c r="CK22" s="297">
        <f t="shared" si="0"/>
        <v>45</v>
      </c>
      <c r="CL22" s="298"/>
      <c r="CM22" s="299"/>
    </row>
    <row r="23" spans="1:91" ht="24" customHeight="1" x14ac:dyDescent="0.25">
      <c r="A23" s="31"/>
      <c r="B23" s="96">
        <v>16</v>
      </c>
      <c r="C23" s="264" t="s">
        <v>92</v>
      </c>
      <c r="D23" s="78" t="s">
        <v>27</v>
      </c>
      <c r="E23" s="68" t="s">
        <v>27</v>
      </c>
      <c r="F23" s="68" t="s">
        <v>27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68" t="s">
        <v>27</v>
      </c>
      <c r="M23" s="79" t="s">
        <v>27</v>
      </c>
      <c r="N23" s="107" t="s">
        <v>27</v>
      </c>
      <c r="O23" s="117"/>
      <c r="P23" s="71" t="s">
        <v>27</v>
      </c>
      <c r="Q23" s="71" t="s">
        <v>27</v>
      </c>
      <c r="R23" s="71" t="s">
        <v>27</v>
      </c>
      <c r="S23" s="71" t="s">
        <v>27</v>
      </c>
      <c r="T23" s="117"/>
      <c r="U23" s="117"/>
      <c r="V23" s="71" t="s">
        <v>27</v>
      </c>
      <c r="W23" s="71" t="s">
        <v>27</v>
      </c>
      <c r="X23" s="71" t="s">
        <v>27</v>
      </c>
      <c r="Y23" s="71" t="s">
        <v>27</v>
      </c>
      <c r="Z23" s="114" t="s">
        <v>27</v>
      </c>
      <c r="AA23" s="114" t="s">
        <v>27</v>
      </c>
      <c r="AB23" s="107" t="s">
        <v>27</v>
      </c>
      <c r="AC23" s="71" t="s">
        <v>27</v>
      </c>
      <c r="AD23" s="71" t="s">
        <v>27</v>
      </c>
      <c r="AE23" s="71" t="s">
        <v>27</v>
      </c>
      <c r="AF23" s="71" t="s">
        <v>27</v>
      </c>
      <c r="AG23" s="71" t="s">
        <v>27</v>
      </c>
      <c r="AH23" s="71" t="s">
        <v>27</v>
      </c>
      <c r="AI23" s="71" t="s">
        <v>27</v>
      </c>
      <c r="AJ23" s="117"/>
      <c r="AK23" s="71" t="s">
        <v>31</v>
      </c>
      <c r="AL23" s="71" t="s">
        <v>31</v>
      </c>
      <c r="AM23" s="114" t="s">
        <v>27</v>
      </c>
      <c r="AN23" s="107" t="s">
        <v>27</v>
      </c>
      <c r="AO23" s="71" t="s">
        <v>27</v>
      </c>
      <c r="AP23" s="71" t="s">
        <v>27</v>
      </c>
      <c r="AQ23" s="71" t="s">
        <v>27</v>
      </c>
      <c r="AR23" s="71" t="s">
        <v>27</v>
      </c>
      <c r="AS23" s="71" t="s">
        <v>27</v>
      </c>
      <c r="AT23" s="71" t="s">
        <v>27</v>
      </c>
      <c r="AU23" s="71" t="s">
        <v>31</v>
      </c>
      <c r="AV23" s="71" t="s">
        <v>27</v>
      </c>
      <c r="AW23" s="71" t="s">
        <v>27</v>
      </c>
      <c r="AX23" s="71" t="s">
        <v>27</v>
      </c>
      <c r="AY23" s="71" t="s">
        <v>27</v>
      </c>
      <c r="AZ23" s="114" t="s">
        <v>27</v>
      </c>
      <c r="BA23" s="107" t="s">
        <v>27</v>
      </c>
      <c r="BB23" s="71" t="s">
        <v>27</v>
      </c>
      <c r="BC23" s="71"/>
      <c r="BD23" s="107" t="s">
        <v>27</v>
      </c>
      <c r="BE23" s="250" t="s">
        <v>27</v>
      </c>
      <c r="BF23" s="250" t="s">
        <v>27</v>
      </c>
      <c r="BG23" s="250" t="s">
        <v>27</v>
      </c>
      <c r="BH23" s="250" t="s">
        <v>27</v>
      </c>
      <c r="BI23" s="250" t="s">
        <v>27</v>
      </c>
      <c r="BJ23" s="250"/>
      <c r="BK23" s="250"/>
      <c r="BL23" s="71"/>
      <c r="BM23" s="71"/>
      <c r="BN23" s="71"/>
      <c r="BO23" s="108"/>
      <c r="BP23" s="250"/>
      <c r="BQ23" s="71"/>
      <c r="BR23" s="71"/>
      <c r="BS23" s="71"/>
      <c r="BT23" s="71"/>
      <c r="BU23" s="38"/>
      <c r="BV23" s="38"/>
      <c r="BW23" s="38"/>
      <c r="BX23" s="38"/>
      <c r="BY23" s="39"/>
      <c r="BZ23" s="38"/>
      <c r="CA23" s="38"/>
      <c r="CB23" s="38"/>
      <c r="CC23" s="38"/>
      <c r="CD23" s="39"/>
      <c r="CE23" s="38"/>
      <c r="CF23" s="38"/>
      <c r="CG23" s="38"/>
      <c r="CH23" s="38"/>
      <c r="CI23" s="39"/>
      <c r="CJ23" s="52"/>
      <c r="CK23" s="300">
        <f t="shared" si="0"/>
        <v>50</v>
      </c>
      <c r="CL23" s="301"/>
      <c r="CM23" s="302"/>
    </row>
    <row r="24" spans="1:91" ht="21.75" customHeight="1" x14ac:dyDescent="0.25">
      <c r="A24" s="31"/>
      <c r="B24" s="93">
        <v>17</v>
      </c>
      <c r="C24" s="262" t="s">
        <v>93</v>
      </c>
      <c r="D24" s="76" t="s">
        <v>27</v>
      </c>
      <c r="E24" s="67" t="s">
        <v>27</v>
      </c>
      <c r="F24" s="67" t="s">
        <v>27</v>
      </c>
      <c r="G24" s="67" t="s">
        <v>27</v>
      </c>
      <c r="H24" s="67" t="s">
        <v>27</v>
      </c>
      <c r="I24" s="67" t="s">
        <v>27</v>
      </c>
      <c r="J24" s="67" t="s">
        <v>27</v>
      </c>
      <c r="K24" s="67" t="s">
        <v>27</v>
      </c>
      <c r="L24" s="67" t="s">
        <v>27</v>
      </c>
      <c r="M24" s="77" t="s">
        <v>27</v>
      </c>
      <c r="N24" s="105" t="s">
        <v>27</v>
      </c>
      <c r="O24" s="117"/>
      <c r="P24" s="69" t="s">
        <v>27</v>
      </c>
      <c r="Q24" s="69" t="s">
        <v>27</v>
      </c>
      <c r="R24" s="69" t="s">
        <v>27</v>
      </c>
      <c r="S24" s="69" t="s">
        <v>27</v>
      </c>
      <c r="T24" s="117"/>
      <c r="U24" s="117"/>
      <c r="V24" s="69" t="s">
        <v>27</v>
      </c>
      <c r="W24" s="69" t="s">
        <v>27</v>
      </c>
      <c r="X24" s="69" t="s">
        <v>27</v>
      </c>
      <c r="Y24" s="69" t="s">
        <v>27</v>
      </c>
      <c r="Z24" s="113" t="s">
        <v>27</v>
      </c>
      <c r="AA24" s="113" t="s">
        <v>27</v>
      </c>
      <c r="AB24" s="105" t="s">
        <v>27</v>
      </c>
      <c r="AC24" s="69" t="s">
        <v>27</v>
      </c>
      <c r="AD24" s="69" t="s">
        <v>27</v>
      </c>
      <c r="AE24" s="69" t="s">
        <v>27</v>
      </c>
      <c r="AF24" s="69" t="s">
        <v>27</v>
      </c>
      <c r="AG24" s="69" t="s">
        <v>27</v>
      </c>
      <c r="AH24" s="69" t="s">
        <v>27</v>
      </c>
      <c r="AI24" s="69" t="s">
        <v>27</v>
      </c>
      <c r="AJ24" s="117"/>
      <c r="AK24" s="69" t="s">
        <v>27</v>
      </c>
      <c r="AL24" s="69" t="s">
        <v>27</v>
      </c>
      <c r="AM24" s="113" t="s">
        <v>27</v>
      </c>
      <c r="AN24" s="105" t="s">
        <v>27</v>
      </c>
      <c r="AO24" s="69" t="s">
        <v>27</v>
      </c>
      <c r="AP24" s="69" t="s">
        <v>27</v>
      </c>
      <c r="AQ24" s="69" t="s">
        <v>27</v>
      </c>
      <c r="AR24" s="69" t="s">
        <v>27</v>
      </c>
      <c r="AS24" s="69" t="s">
        <v>27</v>
      </c>
      <c r="AT24" s="69" t="s">
        <v>27</v>
      </c>
      <c r="AU24" s="69" t="s">
        <v>31</v>
      </c>
      <c r="AV24" s="69" t="s">
        <v>27</v>
      </c>
      <c r="AW24" s="69" t="s">
        <v>27</v>
      </c>
      <c r="AX24" s="69" t="s">
        <v>27</v>
      </c>
      <c r="AY24" s="69" t="s">
        <v>27</v>
      </c>
      <c r="AZ24" s="113" t="s">
        <v>27</v>
      </c>
      <c r="BA24" s="105" t="s">
        <v>27</v>
      </c>
      <c r="BB24" s="69" t="s">
        <v>27</v>
      </c>
      <c r="BC24" s="69"/>
      <c r="BD24" s="105" t="s">
        <v>27</v>
      </c>
      <c r="BE24" s="249" t="s">
        <v>27</v>
      </c>
      <c r="BF24" s="249" t="s">
        <v>27</v>
      </c>
      <c r="BG24" s="249" t="s">
        <v>27</v>
      </c>
      <c r="BH24" s="249" t="s">
        <v>31</v>
      </c>
      <c r="BI24" s="249" t="s">
        <v>27</v>
      </c>
      <c r="BJ24" s="249"/>
      <c r="BK24" s="249"/>
      <c r="BL24" s="69"/>
      <c r="BM24" s="69"/>
      <c r="BN24" s="69"/>
      <c r="BO24" s="106"/>
      <c r="BP24" s="249"/>
      <c r="BQ24" s="69"/>
      <c r="BR24" s="69"/>
      <c r="BS24" s="69"/>
      <c r="BT24" s="69"/>
      <c r="BU24" s="46"/>
      <c r="BV24" s="46"/>
      <c r="BW24" s="46"/>
      <c r="BX24" s="46"/>
      <c r="BY24" s="47"/>
      <c r="BZ24" s="46"/>
      <c r="CA24" s="46"/>
      <c r="CB24" s="46"/>
      <c r="CC24" s="46"/>
      <c r="CD24" s="47"/>
      <c r="CE24" s="46"/>
      <c r="CF24" s="46"/>
      <c r="CG24" s="46"/>
      <c r="CH24" s="46"/>
      <c r="CI24" s="47"/>
      <c r="CJ24" s="52"/>
      <c r="CK24" s="297">
        <f t="shared" si="0"/>
        <v>51</v>
      </c>
      <c r="CL24" s="298"/>
      <c r="CM24" s="299"/>
    </row>
    <row r="25" spans="1:91" ht="21.75" customHeight="1" x14ac:dyDescent="0.25">
      <c r="A25" s="31"/>
      <c r="B25" s="96">
        <v>18</v>
      </c>
      <c r="C25" s="264" t="s">
        <v>94</v>
      </c>
      <c r="D25" s="78" t="s">
        <v>31</v>
      </c>
      <c r="E25" s="68" t="s">
        <v>31</v>
      </c>
      <c r="F25" s="68" t="s">
        <v>31</v>
      </c>
      <c r="G25" s="68" t="s">
        <v>31</v>
      </c>
      <c r="H25" s="68" t="s">
        <v>27</v>
      </c>
      <c r="I25" s="68" t="s">
        <v>31</v>
      </c>
      <c r="J25" s="68" t="s">
        <v>31</v>
      </c>
      <c r="K25" s="68" t="s">
        <v>31</v>
      </c>
      <c r="L25" s="68" t="s">
        <v>27</v>
      </c>
      <c r="M25" s="79" t="s">
        <v>27</v>
      </c>
      <c r="N25" s="107" t="s">
        <v>31</v>
      </c>
      <c r="O25" s="117"/>
      <c r="P25" s="71" t="s">
        <v>27</v>
      </c>
      <c r="Q25" s="71" t="s">
        <v>27</v>
      </c>
      <c r="R25" s="71" t="s">
        <v>27</v>
      </c>
      <c r="S25" s="71" t="s">
        <v>31</v>
      </c>
      <c r="T25" s="117"/>
      <c r="U25" s="117"/>
      <c r="V25" s="71" t="s">
        <v>31</v>
      </c>
      <c r="W25" s="71" t="s">
        <v>31</v>
      </c>
      <c r="X25" s="71" t="s">
        <v>27</v>
      </c>
      <c r="Y25" s="71" t="s">
        <v>31</v>
      </c>
      <c r="Z25" s="114" t="s">
        <v>27</v>
      </c>
      <c r="AA25" s="114" t="s">
        <v>31</v>
      </c>
      <c r="AB25" s="107" t="s">
        <v>27</v>
      </c>
      <c r="AC25" s="71" t="s">
        <v>27</v>
      </c>
      <c r="AD25" s="71" t="s">
        <v>27</v>
      </c>
      <c r="AE25" s="71" t="s">
        <v>31</v>
      </c>
      <c r="AF25" s="71" t="s">
        <v>31</v>
      </c>
      <c r="AG25" s="71" t="s">
        <v>31</v>
      </c>
      <c r="AH25" s="71" t="s">
        <v>27</v>
      </c>
      <c r="AI25" s="71" t="s">
        <v>27</v>
      </c>
      <c r="AJ25" s="117"/>
      <c r="AK25" s="71" t="s">
        <v>31</v>
      </c>
      <c r="AL25" s="71" t="s">
        <v>31</v>
      </c>
      <c r="AM25" s="114" t="s">
        <v>31</v>
      </c>
      <c r="AN25" s="107" t="s">
        <v>27</v>
      </c>
      <c r="AO25" s="71" t="s">
        <v>27</v>
      </c>
      <c r="AP25" s="71" t="s">
        <v>27</v>
      </c>
      <c r="AQ25" s="71" t="s">
        <v>31</v>
      </c>
      <c r="AR25" s="71" t="s">
        <v>31</v>
      </c>
      <c r="AS25" s="71" t="s">
        <v>31</v>
      </c>
      <c r="AT25" s="71" t="s">
        <v>27</v>
      </c>
      <c r="AU25" s="71" t="s">
        <v>27</v>
      </c>
      <c r="AV25" s="71" t="s">
        <v>27</v>
      </c>
      <c r="AW25" s="71" t="s">
        <v>31</v>
      </c>
      <c r="AX25" s="71" t="s">
        <v>31</v>
      </c>
      <c r="AY25" s="71" t="s">
        <v>31</v>
      </c>
      <c r="AZ25" s="114" t="s">
        <v>31</v>
      </c>
      <c r="BA25" s="107" t="s">
        <v>27</v>
      </c>
      <c r="BB25" s="71" t="s">
        <v>27</v>
      </c>
      <c r="BC25" s="71"/>
      <c r="BD25" s="107" t="s">
        <v>31</v>
      </c>
      <c r="BE25" s="250" t="s">
        <v>31</v>
      </c>
      <c r="BF25" s="250" t="s">
        <v>31</v>
      </c>
      <c r="BG25" s="250" t="s">
        <v>27</v>
      </c>
      <c r="BH25" s="250" t="s">
        <v>27</v>
      </c>
      <c r="BI25" s="250" t="s">
        <v>27</v>
      </c>
      <c r="BJ25" s="250"/>
      <c r="BK25" s="250"/>
      <c r="BL25" s="71"/>
      <c r="BM25" s="71"/>
      <c r="BN25" s="71"/>
      <c r="BO25" s="108"/>
      <c r="BP25" s="250"/>
      <c r="BQ25" s="71"/>
      <c r="BR25" s="71"/>
      <c r="BS25" s="71"/>
      <c r="BT25" s="71"/>
      <c r="BU25" s="38"/>
      <c r="BV25" s="38"/>
      <c r="BW25" s="38"/>
      <c r="BX25" s="38"/>
      <c r="BY25" s="39"/>
      <c r="BZ25" s="38"/>
      <c r="CA25" s="38"/>
      <c r="CB25" s="38"/>
      <c r="CC25" s="38"/>
      <c r="CD25" s="39"/>
      <c r="CE25" s="38"/>
      <c r="CF25" s="38"/>
      <c r="CG25" s="38"/>
      <c r="CH25" s="38"/>
      <c r="CI25" s="39"/>
      <c r="CJ25" s="52"/>
      <c r="CK25" s="300">
        <f t="shared" si="0"/>
        <v>24</v>
      </c>
      <c r="CL25" s="301"/>
      <c r="CM25" s="302"/>
    </row>
    <row r="26" spans="1:91" ht="19.5" customHeight="1" x14ac:dyDescent="0.25">
      <c r="A26" s="31"/>
      <c r="B26" s="91">
        <v>19</v>
      </c>
      <c r="C26" s="262" t="s">
        <v>95</v>
      </c>
      <c r="D26" s="76" t="s">
        <v>27</v>
      </c>
      <c r="E26" s="67" t="s">
        <v>27</v>
      </c>
      <c r="F26" s="67" t="s">
        <v>27</v>
      </c>
      <c r="G26" s="67" t="s">
        <v>31</v>
      </c>
      <c r="H26" s="67" t="s">
        <v>27</v>
      </c>
      <c r="I26" s="67" t="s">
        <v>27</v>
      </c>
      <c r="J26" s="67" t="s">
        <v>27</v>
      </c>
      <c r="K26" s="67" t="s">
        <v>31</v>
      </c>
      <c r="L26" s="67" t="s">
        <v>31</v>
      </c>
      <c r="M26" s="77" t="s">
        <v>31</v>
      </c>
      <c r="N26" s="105" t="s">
        <v>31</v>
      </c>
      <c r="O26" s="117"/>
      <c r="P26" s="69" t="s">
        <v>31</v>
      </c>
      <c r="Q26" s="69" t="s">
        <v>31</v>
      </c>
      <c r="R26" s="69" t="s">
        <v>31</v>
      </c>
      <c r="S26" s="69" t="s">
        <v>31</v>
      </c>
      <c r="T26" s="117"/>
      <c r="U26" s="117"/>
      <c r="V26" s="69" t="s">
        <v>31</v>
      </c>
      <c r="W26" s="69" t="s">
        <v>31</v>
      </c>
      <c r="X26" s="69" t="s">
        <v>31</v>
      </c>
      <c r="Y26" s="69" t="s">
        <v>31</v>
      </c>
      <c r="Z26" s="113" t="s">
        <v>31</v>
      </c>
      <c r="AA26" s="113" t="s">
        <v>31</v>
      </c>
      <c r="AB26" s="105" t="s">
        <v>31</v>
      </c>
      <c r="AC26" s="69" t="s">
        <v>31</v>
      </c>
      <c r="AD26" s="69" t="s">
        <v>31</v>
      </c>
      <c r="AE26" s="69" t="s">
        <v>31</v>
      </c>
      <c r="AF26" s="69" t="s">
        <v>31</v>
      </c>
      <c r="AG26" s="69" t="s">
        <v>27</v>
      </c>
      <c r="AH26" s="69" t="s">
        <v>27</v>
      </c>
      <c r="AI26" s="69" t="s">
        <v>27</v>
      </c>
      <c r="AJ26" s="117"/>
      <c r="AK26" s="69" t="s">
        <v>27</v>
      </c>
      <c r="AL26" s="69" t="s">
        <v>31</v>
      </c>
      <c r="AM26" s="113" t="s">
        <v>31</v>
      </c>
      <c r="AN26" s="105" t="s">
        <v>31</v>
      </c>
      <c r="AO26" s="69" t="s">
        <v>31</v>
      </c>
      <c r="AP26" s="69" t="s">
        <v>31</v>
      </c>
      <c r="AQ26" s="69" t="s">
        <v>31</v>
      </c>
      <c r="AR26" s="69" t="s">
        <v>27</v>
      </c>
      <c r="AS26" s="69" t="s">
        <v>31</v>
      </c>
      <c r="AT26" s="69" t="s">
        <v>31</v>
      </c>
      <c r="AU26" s="69" t="s">
        <v>31</v>
      </c>
      <c r="AV26" s="69" t="s">
        <v>31</v>
      </c>
      <c r="AW26" s="69" t="s">
        <v>31</v>
      </c>
      <c r="AX26" s="69" t="s">
        <v>31</v>
      </c>
      <c r="AY26" s="69" t="s">
        <v>31</v>
      </c>
      <c r="AZ26" s="113" t="s">
        <v>31</v>
      </c>
      <c r="BA26" s="105" t="s">
        <v>31</v>
      </c>
      <c r="BB26" s="69" t="s">
        <v>31</v>
      </c>
      <c r="BC26" s="69"/>
      <c r="BD26" s="105" t="s">
        <v>31</v>
      </c>
      <c r="BE26" s="249" t="s">
        <v>31</v>
      </c>
      <c r="BF26" s="249" t="s">
        <v>31</v>
      </c>
      <c r="BG26" s="249" t="s">
        <v>31</v>
      </c>
      <c r="BH26" s="249" t="s">
        <v>31</v>
      </c>
      <c r="BI26" s="249" t="s">
        <v>31</v>
      </c>
      <c r="BJ26" s="249"/>
      <c r="BK26" s="249"/>
      <c r="BL26" s="69"/>
      <c r="BM26" s="69"/>
      <c r="BN26" s="69"/>
      <c r="BO26" s="106"/>
      <c r="BP26" s="249"/>
      <c r="BQ26" s="69"/>
      <c r="BR26" s="69"/>
      <c r="BS26" s="69"/>
      <c r="BT26" s="69"/>
      <c r="BU26" s="46"/>
      <c r="BV26" s="46"/>
      <c r="BW26" s="46"/>
      <c r="BX26" s="46"/>
      <c r="BY26" s="47"/>
      <c r="BZ26" s="46"/>
      <c r="CA26" s="46"/>
      <c r="CB26" s="46"/>
      <c r="CC26" s="46"/>
      <c r="CD26" s="47"/>
      <c r="CE26" s="46"/>
      <c r="CF26" s="46"/>
      <c r="CG26" s="46"/>
      <c r="CH26" s="46"/>
      <c r="CI26" s="47"/>
      <c r="CJ26" s="52"/>
      <c r="CK26" s="297">
        <f t="shared" si="0"/>
        <v>11</v>
      </c>
      <c r="CL26" s="298"/>
      <c r="CM26" s="299"/>
    </row>
    <row r="27" spans="1:91" ht="18.75" customHeight="1" x14ac:dyDescent="0.25">
      <c r="A27" s="31"/>
      <c r="B27" s="95">
        <v>20</v>
      </c>
      <c r="C27" s="264" t="s">
        <v>96</v>
      </c>
      <c r="D27" s="78" t="s">
        <v>27</v>
      </c>
      <c r="E27" s="68" t="s">
        <v>27</v>
      </c>
      <c r="F27" s="68" t="s">
        <v>27</v>
      </c>
      <c r="G27" s="68" t="s">
        <v>27</v>
      </c>
      <c r="H27" s="68" t="s">
        <v>27</v>
      </c>
      <c r="I27" s="68" t="s">
        <v>27</v>
      </c>
      <c r="J27" s="68" t="s">
        <v>27</v>
      </c>
      <c r="K27" s="68" t="s">
        <v>27</v>
      </c>
      <c r="L27" s="68" t="s">
        <v>27</v>
      </c>
      <c r="M27" s="79" t="s">
        <v>27</v>
      </c>
      <c r="N27" s="107" t="s">
        <v>27</v>
      </c>
      <c r="O27" s="117"/>
      <c r="P27" s="71" t="s">
        <v>27</v>
      </c>
      <c r="Q27" s="71" t="s">
        <v>27</v>
      </c>
      <c r="R27" s="71" t="s">
        <v>27</v>
      </c>
      <c r="S27" s="71" t="s">
        <v>27</v>
      </c>
      <c r="T27" s="117"/>
      <c r="U27" s="117"/>
      <c r="V27" s="71" t="s">
        <v>27</v>
      </c>
      <c r="W27" s="71" t="s">
        <v>27</v>
      </c>
      <c r="X27" s="71" t="s">
        <v>27</v>
      </c>
      <c r="Y27" s="71" t="s">
        <v>27</v>
      </c>
      <c r="Z27" s="114" t="s">
        <v>27</v>
      </c>
      <c r="AA27" s="114" t="s">
        <v>27</v>
      </c>
      <c r="AB27" s="107" t="s">
        <v>27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1" t="s">
        <v>27</v>
      </c>
      <c r="AJ27" s="117"/>
      <c r="AK27" s="71" t="s">
        <v>27</v>
      </c>
      <c r="AL27" s="71" t="s">
        <v>27</v>
      </c>
      <c r="AM27" s="114" t="s">
        <v>27</v>
      </c>
      <c r="AN27" s="107" t="s">
        <v>27</v>
      </c>
      <c r="AO27" s="71" t="s">
        <v>27</v>
      </c>
      <c r="AP27" s="71" t="s">
        <v>27</v>
      </c>
      <c r="AQ27" s="71" t="s">
        <v>27</v>
      </c>
      <c r="AR27" s="71" t="s">
        <v>27</v>
      </c>
      <c r="AS27" s="71" t="s">
        <v>27</v>
      </c>
      <c r="AT27" s="71" t="s">
        <v>27</v>
      </c>
      <c r="AU27" s="71" t="s">
        <v>27</v>
      </c>
      <c r="AV27" s="71" t="s">
        <v>27</v>
      </c>
      <c r="AW27" s="71" t="s">
        <v>27</v>
      </c>
      <c r="AX27" s="71" t="s">
        <v>27</v>
      </c>
      <c r="AY27" s="71" t="s">
        <v>27</v>
      </c>
      <c r="AZ27" s="114" t="s">
        <v>27</v>
      </c>
      <c r="BA27" s="107" t="s">
        <v>27</v>
      </c>
      <c r="BB27" s="71" t="s">
        <v>27</v>
      </c>
      <c r="BC27" s="71"/>
      <c r="BD27" s="107" t="s">
        <v>27</v>
      </c>
      <c r="BE27" s="250" t="s">
        <v>27</v>
      </c>
      <c r="BF27" s="250" t="s">
        <v>27</v>
      </c>
      <c r="BG27" s="250" t="s">
        <v>27</v>
      </c>
      <c r="BH27" s="250" t="s">
        <v>27</v>
      </c>
      <c r="BI27" s="250" t="s">
        <v>27</v>
      </c>
      <c r="BJ27" s="250"/>
      <c r="BK27" s="250"/>
      <c r="BL27" s="71"/>
      <c r="BM27" s="71"/>
      <c r="BN27" s="71"/>
      <c r="BO27" s="108"/>
      <c r="BP27" s="250"/>
      <c r="BQ27" s="71"/>
      <c r="BR27" s="71"/>
      <c r="BS27" s="71"/>
      <c r="BT27" s="71"/>
      <c r="BU27" s="38"/>
      <c r="BV27" s="38"/>
      <c r="BW27" s="38"/>
      <c r="BX27" s="38"/>
      <c r="BY27" s="39"/>
      <c r="BZ27" s="38"/>
      <c r="CA27" s="38"/>
      <c r="CB27" s="38"/>
      <c r="CC27" s="38"/>
      <c r="CD27" s="39"/>
      <c r="CE27" s="38"/>
      <c r="CF27" s="38"/>
      <c r="CG27" s="38"/>
      <c r="CH27" s="38"/>
      <c r="CI27" s="39"/>
      <c r="CJ27" s="52"/>
      <c r="CK27" s="300">
        <f t="shared" si="0"/>
        <v>53</v>
      </c>
      <c r="CL27" s="301"/>
      <c r="CM27" s="302"/>
    </row>
    <row r="28" spans="1:91" ht="19.5" customHeight="1" x14ac:dyDescent="0.25">
      <c r="A28" s="31"/>
      <c r="B28" s="91">
        <v>21</v>
      </c>
      <c r="C28" s="262" t="s">
        <v>97</v>
      </c>
      <c r="D28" s="76" t="s">
        <v>27</v>
      </c>
      <c r="E28" s="67" t="s">
        <v>27</v>
      </c>
      <c r="F28" s="67" t="s">
        <v>27</v>
      </c>
      <c r="G28" s="67" t="s">
        <v>27</v>
      </c>
      <c r="H28" s="67" t="s">
        <v>27</v>
      </c>
      <c r="I28" s="67" t="s">
        <v>27</v>
      </c>
      <c r="J28" s="67" t="s">
        <v>31</v>
      </c>
      <c r="K28" s="67" t="s">
        <v>27</v>
      </c>
      <c r="L28" s="67" t="s">
        <v>27</v>
      </c>
      <c r="M28" s="77" t="s">
        <v>27</v>
      </c>
      <c r="N28" s="105" t="s">
        <v>27</v>
      </c>
      <c r="O28" s="117"/>
      <c r="P28" s="69" t="s">
        <v>27</v>
      </c>
      <c r="Q28" s="69" t="s">
        <v>27</v>
      </c>
      <c r="R28" s="69" t="s">
        <v>27</v>
      </c>
      <c r="S28" s="69" t="s">
        <v>27</v>
      </c>
      <c r="T28" s="117"/>
      <c r="U28" s="117"/>
      <c r="V28" s="69" t="s">
        <v>31</v>
      </c>
      <c r="W28" s="69" t="s">
        <v>31</v>
      </c>
      <c r="X28" s="69" t="s">
        <v>27</v>
      </c>
      <c r="Y28" s="69" t="s">
        <v>27</v>
      </c>
      <c r="Z28" s="113" t="s">
        <v>27</v>
      </c>
      <c r="AA28" s="113" t="s">
        <v>27</v>
      </c>
      <c r="AB28" s="105" t="s">
        <v>27</v>
      </c>
      <c r="AC28" s="69" t="s">
        <v>27</v>
      </c>
      <c r="AD28" s="69" t="s">
        <v>27</v>
      </c>
      <c r="AE28" s="69" t="s">
        <v>27</v>
      </c>
      <c r="AF28" s="69" t="s">
        <v>31</v>
      </c>
      <c r="AG28" s="69" t="s">
        <v>27</v>
      </c>
      <c r="AH28" s="69" t="s">
        <v>27</v>
      </c>
      <c r="AI28" s="69" t="s">
        <v>27</v>
      </c>
      <c r="AJ28" s="117"/>
      <c r="AK28" s="69" t="s">
        <v>27</v>
      </c>
      <c r="AL28" s="69" t="s">
        <v>27</v>
      </c>
      <c r="AM28" s="113" t="s">
        <v>27</v>
      </c>
      <c r="AN28" s="105" t="s">
        <v>31</v>
      </c>
      <c r="AO28" s="69" t="s">
        <v>27</v>
      </c>
      <c r="AP28" s="69" t="s">
        <v>27</v>
      </c>
      <c r="AQ28" s="69" t="s">
        <v>27</v>
      </c>
      <c r="AR28" s="69" t="s">
        <v>27</v>
      </c>
      <c r="AS28" s="69" t="s">
        <v>27</v>
      </c>
      <c r="AT28" s="69" t="s">
        <v>27</v>
      </c>
      <c r="AU28" s="69" t="s">
        <v>27</v>
      </c>
      <c r="AV28" s="69" t="s">
        <v>27</v>
      </c>
      <c r="AW28" s="69" t="s">
        <v>27</v>
      </c>
      <c r="AX28" s="69" t="s">
        <v>27</v>
      </c>
      <c r="AY28" s="69" t="s">
        <v>27</v>
      </c>
      <c r="AZ28" s="113" t="s">
        <v>27</v>
      </c>
      <c r="BA28" s="105" t="s">
        <v>27</v>
      </c>
      <c r="BB28" s="69" t="s">
        <v>27</v>
      </c>
      <c r="BC28" s="69"/>
      <c r="BD28" s="105" t="s">
        <v>31</v>
      </c>
      <c r="BE28" s="249" t="s">
        <v>27</v>
      </c>
      <c r="BF28" s="249" t="s">
        <v>27</v>
      </c>
      <c r="BG28" s="249" t="s">
        <v>27</v>
      </c>
      <c r="BH28" s="249" t="s">
        <v>27</v>
      </c>
      <c r="BI28" s="249" t="s">
        <v>27</v>
      </c>
      <c r="BJ28" s="249"/>
      <c r="BK28" s="249"/>
      <c r="BL28" s="69"/>
      <c r="BM28" s="69"/>
      <c r="BN28" s="69"/>
      <c r="BO28" s="106"/>
      <c r="BP28" s="249"/>
      <c r="BQ28" s="69"/>
      <c r="BR28" s="69"/>
      <c r="BS28" s="69"/>
      <c r="BT28" s="69"/>
      <c r="BU28" s="46"/>
      <c r="BV28" s="46"/>
      <c r="BW28" s="46"/>
      <c r="BX28" s="46"/>
      <c r="BY28" s="47"/>
      <c r="BZ28" s="46"/>
      <c r="CA28" s="46"/>
      <c r="CB28" s="46"/>
      <c r="CC28" s="46"/>
      <c r="CD28" s="47"/>
      <c r="CE28" s="46"/>
      <c r="CF28" s="46"/>
      <c r="CG28" s="46"/>
      <c r="CH28" s="46"/>
      <c r="CI28" s="47"/>
      <c r="CJ28" s="52"/>
      <c r="CK28" s="297">
        <f t="shared" si="0"/>
        <v>47</v>
      </c>
      <c r="CL28" s="298"/>
      <c r="CM28" s="299"/>
    </row>
    <row r="29" spans="1:91" ht="19.5" customHeight="1" x14ac:dyDescent="0.25">
      <c r="A29" s="31"/>
      <c r="B29" s="96">
        <v>22</v>
      </c>
      <c r="C29" s="264" t="s">
        <v>98</v>
      </c>
      <c r="D29" s="78" t="s">
        <v>31</v>
      </c>
      <c r="E29" s="68" t="s">
        <v>31</v>
      </c>
      <c r="F29" s="68" t="s">
        <v>31</v>
      </c>
      <c r="G29" s="68" t="s">
        <v>31</v>
      </c>
      <c r="H29" s="68" t="s">
        <v>27</v>
      </c>
      <c r="I29" s="68" t="s">
        <v>31</v>
      </c>
      <c r="J29" s="68" t="s">
        <v>31</v>
      </c>
      <c r="K29" s="68" t="s">
        <v>27</v>
      </c>
      <c r="L29" s="68" t="s">
        <v>31</v>
      </c>
      <c r="M29" s="79" t="s">
        <v>27</v>
      </c>
      <c r="N29" s="107" t="s">
        <v>27</v>
      </c>
      <c r="O29" s="117"/>
      <c r="P29" s="71" t="s">
        <v>27</v>
      </c>
      <c r="Q29" s="71" t="s">
        <v>27</v>
      </c>
      <c r="R29" s="71" t="s">
        <v>27</v>
      </c>
      <c r="S29" s="71" t="s">
        <v>27</v>
      </c>
      <c r="T29" s="117"/>
      <c r="U29" s="117"/>
      <c r="V29" s="71" t="s">
        <v>27</v>
      </c>
      <c r="W29" s="71" t="s">
        <v>31</v>
      </c>
      <c r="X29" s="71" t="s">
        <v>27</v>
      </c>
      <c r="Y29" s="71" t="s">
        <v>27</v>
      </c>
      <c r="Z29" s="114" t="s">
        <v>27</v>
      </c>
      <c r="AA29" s="114" t="s">
        <v>27</v>
      </c>
      <c r="AB29" s="107" t="s">
        <v>27</v>
      </c>
      <c r="AC29" s="71" t="s">
        <v>27</v>
      </c>
      <c r="AD29" s="71" t="s">
        <v>27</v>
      </c>
      <c r="AE29" s="71" t="s">
        <v>31</v>
      </c>
      <c r="AF29" s="71" t="s">
        <v>27</v>
      </c>
      <c r="AG29" s="71" t="s">
        <v>27</v>
      </c>
      <c r="AH29" s="71" t="s">
        <v>27</v>
      </c>
      <c r="AI29" s="71" t="s">
        <v>31</v>
      </c>
      <c r="AJ29" s="117"/>
      <c r="AK29" s="71" t="s">
        <v>31</v>
      </c>
      <c r="AL29" s="71" t="s">
        <v>27</v>
      </c>
      <c r="AM29" s="114" t="s">
        <v>27</v>
      </c>
      <c r="AN29" s="107" t="s">
        <v>27</v>
      </c>
      <c r="AO29" s="71" t="s">
        <v>31</v>
      </c>
      <c r="AP29" s="71" t="s">
        <v>27</v>
      </c>
      <c r="AQ29" s="71" t="s">
        <v>31</v>
      </c>
      <c r="AR29" s="71" t="s">
        <v>31</v>
      </c>
      <c r="AS29" s="71" t="s">
        <v>27</v>
      </c>
      <c r="AT29" s="71" t="s">
        <v>27</v>
      </c>
      <c r="AU29" s="71" t="s">
        <v>27</v>
      </c>
      <c r="AV29" s="71" t="s">
        <v>27</v>
      </c>
      <c r="AW29" s="71" t="s">
        <v>27</v>
      </c>
      <c r="AX29" s="71" t="s">
        <v>27</v>
      </c>
      <c r="AY29" s="71" t="s">
        <v>27</v>
      </c>
      <c r="AZ29" s="114" t="s">
        <v>31</v>
      </c>
      <c r="BA29" s="107" t="s">
        <v>31</v>
      </c>
      <c r="BB29" s="71" t="s">
        <v>31</v>
      </c>
      <c r="BC29" s="71"/>
      <c r="BD29" s="107" t="s">
        <v>31</v>
      </c>
      <c r="BE29" s="250" t="s">
        <v>27</v>
      </c>
      <c r="BF29" s="250" t="s">
        <v>27</v>
      </c>
      <c r="BG29" s="250" t="s">
        <v>27</v>
      </c>
      <c r="BH29" s="250" t="s">
        <v>27</v>
      </c>
      <c r="BI29" s="250" t="s">
        <v>31</v>
      </c>
      <c r="BJ29" s="250"/>
      <c r="BK29" s="250"/>
      <c r="BL29" s="71"/>
      <c r="BM29" s="71"/>
      <c r="BN29" s="71"/>
      <c r="BO29" s="108"/>
      <c r="BP29" s="250"/>
      <c r="BQ29" s="71"/>
      <c r="BR29" s="71"/>
      <c r="BS29" s="71"/>
      <c r="BT29" s="71"/>
      <c r="BU29" s="38"/>
      <c r="BV29" s="38"/>
      <c r="BW29" s="38"/>
      <c r="BX29" s="38"/>
      <c r="BY29" s="39"/>
      <c r="BZ29" s="38"/>
      <c r="CA29" s="38"/>
      <c r="CB29" s="38"/>
      <c r="CC29" s="38"/>
      <c r="CD29" s="39"/>
      <c r="CE29" s="38"/>
      <c r="CF29" s="38"/>
      <c r="CG29" s="38"/>
      <c r="CH29" s="38"/>
      <c r="CI29" s="39"/>
      <c r="CJ29" s="52"/>
      <c r="CK29" s="300">
        <f t="shared" si="0"/>
        <v>34</v>
      </c>
      <c r="CL29" s="301"/>
      <c r="CM29" s="302"/>
    </row>
    <row r="30" spans="1:91" ht="21" customHeight="1" x14ac:dyDescent="0.25">
      <c r="A30" s="31"/>
      <c r="B30" s="93">
        <v>23</v>
      </c>
      <c r="C30" s="262" t="s">
        <v>99</v>
      </c>
      <c r="D30" s="76" t="s">
        <v>31</v>
      </c>
      <c r="E30" s="67" t="s">
        <v>31</v>
      </c>
      <c r="F30" s="67" t="s">
        <v>31</v>
      </c>
      <c r="G30" s="67" t="s">
        <v>31</v>
      </c>
      <c r="H30" s="67" t="s">
        <v>31</v>
      </c>
      <c r="I30" s="67" t="s">
        <v>31</v>
      </c>
      <c r="J30" s="67" t="s">
        <v>31</v>
      </c>
      <c r="K30" s="67" t="s">
        <v>27</v>
      </c>
      <c r="L30" s="67" t="s">
        <v>27</v>
      </c>
      <c r="M30" s="77" t="s">
        <v>27</v>
      </c>
      <c r="N30" s="105" t="s">
        <v>27</v>
      </c>
      <c r="O30" s="117"/>
      <c r="P30" s="69" t="s">
        <v>27</v>
      </c>
      <c r="Q30" s="69" t="s">
        <v>27</v>
      </c>
      <c r="R30" s="69" t="s">
        <v>27</v>
      </c>
      <c r="S30" s="69" t="s">
        <v>27</v>
      </c>
      <c r="T30" s="117"/>
      <c r="U30" s="117"/>
      <c r="V30" s="69" t="s">
        <v>27</v>
      </c>
      <c r="W30" s="69" t="s">
        <v>27</v>
      </c>
      <c r="X30" s="69" t="s">
        <v>27</v>
      </c>
      <c r="Y30" s="69" t="s">
        <v>27</v>
      </c>
      <c r="Z30" s="113" t="s">
        <v>27</v>
      </c>
      <c r="AA30" s="113" t="s">
        <v>27</v>
      </c>
      <c r="AB30" s="105" t="s">
        <v>31</v>
      </c>
      <c r="AC30" s="69" t="s">
        <v>27</v>
      </c>
      <c r="AD30" s="69" t="s">
        <v>27</v>
      </c>
      <c r="AE30" s="69" t="s">
        <v>31</v>
      </c>
      <c r="AF30" s="69" t="s">
        <v>27</v>
      </c>
      <c r="AG30" s="69" t="s">
        <v>27</v>
      </c>
      <c r="AH30" s="69" t="s">
        <v>27</v>
      </c>
      <c r="AI30" s="69" t="s">
        <v>27</v>
      </c>
      <c r="AJ30" s="117"/>
      <c r="AK30" s="69" t="s">
        <v>27</v>
      </c>
      <c r="AL30" s="69" t="s">
        <v>27</v>
      </c>
      <c r="AM30" s="113" t="s">
        <v>31</v>
      </c>
      <c r="AN30" s="105" t="s">
        <v>27</v>
      </c>
      <c r="AO30" s="69" t="s">
        <v>27</v>
      </c>
      <c r="AP30" s="69" t="s">
        <v>27</v>
      </c>
      <c r="AQ30" s="69" t="s">
        <v>27</v>
      </c>
      <c r="AR30" s="69" t="s">
        <v>27</v>
      </c>
      <c r="AS30" s="69" t="s">
        <v>31</v>
      </c>
      <c r="AT30" s="69" t="s">
        <v>27</v>
      </c>
      <c r="AU30" s="69" t="s">
        <v>27</v>
      </c>
      <c r="AV30" s="69" t="s">
        <v>27</v>
      </c>
      <c r="AW30" s="69" t="s">
        <v>27</v>
      </c>
      <c r="AX30" s="69" t="s">
        <v>27</v>
      </c>
      <c r="AY30" s="69" t="s">
        <v>27</v>
      </c>
      <c r="AZ30" s="113" t="s">
        <v>27</v>
      </c>
      <c r="BA30" s="105" t="s">
        <v>31</v>
      </c>
      <c r="BB30" s="69" t="s">
        <v>27</v>
      </c>
      <c r="BC30" s="69"/>
      <c r="BD30" s="105" t="s">
        <v>27</v>
      </c>
      <c r="BE30" s="249" t="s">
        <v>31</v>
      </c>
      <c r="BF30" s="249" t="s">
        <v>27</v>
      </c>
      <c r="BG30" s="249" t="s">
        <v>27</v>
      </c>
      <c r="BH30" s="249" t="s">
        <v>31</v>
      </c>
      <c r="BI30" s="249" t="s">
        <v>27</v>
      </c>
      <c r="BJ30" s="249"/>
      <c r="BK30" s="249"/>
      <c r="BL30" s="69"/>
      <c r="BM30" s="69"/>
      <c r="BN30" s="69"/>
      <c r="BO30" s="106"/>
      <c r="BP30" s="249"/>
      <c r="BQ30" s="69"/>
      <c r="BR30" s="69"/>
      <c r="BS30" s="69"/>
      <c r="BT30" s="69"/>
      <c r="BU30" s="46"/>
      <c r="BV30" s="46"/>
      <c r="BW30" s="46"/>
      <c r="BX30" s="46"/>
      <c r="BY30" s="47"/>
      <c r="BZ30" s="46"/>
      <c r="CA30" s="46"/>
      <c r="CB30" s="46"/>
      <c r="CC30" s="46"/>
      <c r="CD30" s="47"/>
      <c r="CE30" s="46"/>
      <c r="CF30" s="46"/>
      <c r="CG30" s="46"/>
      <c r="CH30" s="46"/>
      <c r="CI30" s="47"/>
      <c r="CJ30" s="52"/>
      <c r="CK30" s="297">
        <f t="shared" si="0"/>
        <v>39</v>
      </c>
      <c r="CL30" s="298"/>
      <c r="CM30" s="299"/>
    </row>
    <row r="31" spans="1:91" ht="24" customHeight="1" x14ac:dyDescent="0.25">
      <c r="A31" s="31"/>
      <c r="B31" s="96">
        <v>24</v>
      </c>
      <c r="C31" s="264" t="s">
        <v>100</v>
      </c>
      <c r="D31" s="78" t="s">
        <v>27</v>
      </c>
      <c r="E31" s="68" t="s">
        <v>31</v>
      </c>
      <c r="F31" s="68" t="s">
        <v>27</v>
      </c>
      <c r="G31" s="68" t="s">
        <v>27</v>
      </c>
      <c r="H31" s="68" t="s">
        <v>31</v>
      </c>
      <c r="I31" s="68" t="s">
        <v>27</v>
      </c>
      <c r="J31" s="68" t="s">
        <v>31</v>
      </c>
      <c r="K31" s="68" t="s">
        <v>27</v>
      </c>
      <c r="L31" s="68" t="s">
        <v>31</v>
      </c>
      <c r="M31" s="79" t="s">
        <v>31</v>
      </c>
      <c r="N31" s="107" t="s">
        <v>31</v>
      </c>
      <c r="O31" s="117"/>
      <c r="P31" s="71" t="s">
        <v>31</v>
      </c>
      <c r="Q31" s="71" t="s">
        <v>27</v>
      </c>
      <c r="R31" s="71" t="s">
        <v>27</v>
      </c>
      <c r="S31" s="71" t="s">
        <v>31</v>
      </c>
      <c r="T31" s="117"/>
      <c r="U31" s="117"/>
      <c r="V31" s="71" t="s">
        <v>31</v>
      </c>
      <c r="W31" s="71" t="s">
        <v>27</v>
      </c>
      <c r="X31" s="71" t="s">
        <v>31</v>
      </c>
      <c r="Y31" s="71" t="s">
        <v>31</v>
      </c>
      <c r="Z31" s="114" t="s">
        <v>31</v>
      </c>
      <c r="AA31" s="114" t="s">
        <v>31</v>
      </c>
      <c r="AB31" s="107" t="s">
        <v>27</v>
      </c>
      <c r="AC31" s="71" t="s">
        <v>31</v>
      </c>
      <c r="AD31" s="71" t="s">
        <v>27</v>
      </c>
      <c r="AE31" s="71" t="s">
        <v>31</v>
      </c>
      <c r="AF31" s="71" t="s">
        <v>31</v>
      </c>
      <c r="AG31" s="71" t="s">
        <v>31</v>
      </c>
      <c r="AH31" s="71" t="s">
        <v>27</v>
      </c>
      <c r="AI31" s="71" t="s">
        <v>27</v>
      </c>
      <c r="AJ31" s="117"/>
      <c r="AK31" s="71" t="s">
        <v>27</v>
      </c>
      <c r="AL31" s="71" t="s">
        <v>31</v>
      </c>
      <c r="AM31" s="114" t="s">
        <v>27</v>
      </c>
      <c r="AN31" s="107" t="s">
        <v>27</v>
      </c>
      <c r="AO31" s="71" t="s">
        <v>27</v>
      </c>
      <c r="AP31" s="71" t="s">
        <v>27</v>
      </c>
      <c r="AQ31" s="71" t="s">
        <v>27</v>
      </c>
      <c r="AR31" s="71" t="s">
        <v>27</v>
      </c>
      <c r="AS31" s="71" t="s">
        <v>27</v>
      </c>
      <c r="AT31" s="71" t="s">
        <v>27</v>
      </c>
      <c r="AU31" s="71" t="s">
        <v>27</v>
      </c>
      <c r="AV31" s="71" t="s">
        <v>27</v>
      </c>
      <c r="AW31" s="71" t="s">
        <v>27</v>
      </c>
      <c r="AX31" s="71" t="s">
        <v>27</v>
      </c>
      <c r="AY31" s="71" t="s">
        <v>27</v>
      </c>
      <c r="AZ31" s="114" t="s">
        <v>27</v>
      </c>
      <c r="BA31" s="107" t="s">
        <v>27</v>
      </c>
      <c r="BB31" s="71" t="s">
        <v>27</v>
      </c>
      <c r="BC31" s="71"/>
      <c r="BD31" s="107" t="s">
        <v>31</v>
      </c>
      <c r="BE31" s="250" t="s">
        <v>31</v>
      </c>
      <c r="BF31" s="250" t="s">
        <v>31</v>
      </c>
      <c r="BG31" s="250" t="s">
        <v>27</v>
      </c>
      <c r="BH31" s="250" t="s">
        <v>27</v>
      </c>
      <c r="BI31" s="250" t="s">
        <v>27</v>
      </c>
      <c r="BJ31" s="250"/>
      <c r="BK31" s="250"/>
      <c r="BL31" s="71"/>
      <c r="BM31" s="71"/>
      <c r="BN31" s="71"/>
      <c r="BO31" s="108"/>
      <c r="BP31" s="250"/>
      <c r="BQ31" s="71"/>
      <c r="BR31" s="71"/>
      <c r="BS31" s="71"/>
      <c r="BT31" s="71"/>
      <c r="BU31" s="38"/>
      <c r="BV31" s="38"/>
      <c r="BW31" s="38"/>
      <c r="BX31" s="38"/>
      <c r="BY31" s="39"/>
      <c r="BZ31" s="38"/>
      <c r="CA31" s="38"/>
      <c r="CB31" s="38"/>
      <c r="CC31" s="38"/>
      <c r="CD31" s="39"/>
      <c r="CE31" s="38"/>
      <c r="CF31" s="38"/>
      <c r="CG31" s="38"/>
      <c r="CH31" s="38"/>
      <c r="CI31" s="39"/>
      <c r="CJ31" s="52"/>
      <c r="CK31" s="300">
        <f t="shared" si="0"/>
        <v>32</v>
      </c>
      <c r="CL31" s="301"/>
      <c r="CM31" s="302"/>
    </row>
    <row r="32" spans="1:91" ht="21.75" customHeight="1" x14ac:dyDescent="0.25">
      <c r="A32" s="31"/>
      <c r="B32" s="91">
        <v>25</v>
      </c>
      <c r="C32" s="262" t="s">
        <v>101</v>
      </c>
      <c r="D32" s="76" t="s">
        <v>27</v>
      </c>
      <c r="E32" s="67" t="s">
        <v>31</v>
      </c>
      <c r="F32" s="67" t="s">
        <v>27</v>
      </c>
      <c r="G32" s="67" t="s">
        <v>27</v>
      </c>
      <c r="H32" s="67" t="s">
        <v>27</v>
      </c>
      <c r="I32" s="67" t="s">
        <v>27</v>
      </c>
      <c r="J32" s="67" t="s">
        <v>27</v>
      </c>
      <c r="K32" s="67" t="s">
        <v>27</v>
      </c>
      <c r="L32" s="67" t="s">
        <v>27</v>
      </c>
      <c r="M32" s="77" t="s">
        <v>31</v>
      </c>
      <c r="N32" s="105" t="s">
        <v>27</v>
      </c>
      <c r="O32" s="117"/>
      <c r="P32" s="69" t="s">
        <v>27</v>
      </c>
      <c r="Q32" s="69" t="s">
        <v>27</v>
      </c>
      <c r="R32" s="69" t="s">
        <v>27</v>
      </c>
      <c r="S32" s="69" t="s">
        <v>27</v>
      </c>
      <c r="T32" s="117"/>
      <c r="U32" s="117"/>
      <c r="V32" s="69" t="s">
        <v>27</v>
      </c>
      <c r="W32" s="69" t="s">
        <v>27</v>
      </c>
      <c r="X32" s="69" t="s">
        <v>27</v>
      </c>
      <c r="Y32" s="69" t="s">
        <v>27</v>
      </c>
      <c r="Z32" s="113" t="s">
        <v>27</v>
      </c>
      <c r="AA32" s="113" t="s">
        <v>27</v>
      </c>
      <c r="AB32" s="105" t="s">
        <v>27</v>
      </c>
      <c r="AC32" s="69" t="s">
        <v>27</v>
      </c>
      <c r="AD32" s="69" t="s">
        <v>27</v>
      </c>
      <c r="AE32" s="69" t="s">
        <v>27</v>
      </c>
      <c r="AF32" s="69" t="s">
        <v>27</v>
      </c>
      <c r="AG32" s="69" t="s">
        <v>27</v>
      </c>
      <c r="AH32" s="69" t="s">
        <v>27</v>
      </c>
      <c r="AI32" s="69" t="s">
        <v>27</v>
      </c>
      <c r="AJ32" s="117"/>
      <c r="AK32" s="69" t="s">
        <v>27</v>
      </c>
      <c r="AL32" s="69" t="s">
        <v>27</v>
      </c>
      <c r="AM32" s="113" t="s">
        <v>27</v>
      </c>
      <c r="AN32" s="105" t="s">
        <v>27</v>
      </c>
      <c r="AO32" s="69" t="s">
        <v>27</v>
      </c>
      <c r="AP32" s="69" t="s">
        <v>27</v>
      </c>
      <c r="AQ32" s="69" t="s">
        <v>27</v>
      </c>
      <c r="AR32" s="69" t="s">
        <v>27</v>
      </c>
      <c r="AS32" s="69" t="s">
        <v>27</v>
      </c>
      <c r="AT32" s="69" t="s">
        <v>27</v>
      </c>
      <c r="AU32" s="69" t="s">
        <v>27</v>
      </c>
      <c r="AV32" s="69" t="s">
        <v>27</v>
      </c>
      <c r="AW32" s="69" t="s">
        <v>27</v>
      </c>
      <c r="AX32" s="69" t="s">
        <v>27</v>
      </c>
      <c r="AY32" s="69" t="s">
        <v>27</v>
      </c>
      <c r="AZ32" s="113" t="s">
        <v>27</v>
      </c>
      <c r="BA32" s="105" t="s">
        <v>27</v>
      </c>
      <c r="BB32" s="69" t="s">
        <v>27</v>
      </c>
      <c r="BC32" s="69"/>
      <c r="BD32" s="105" t="s">
        <v>27</v>
      </c>
      <c r="BE32" s="249" t="s">
        <v>31</v>
      </c>
      <c r="BF32" s="249" t="s">
        <v>31</v>
      </c>
      <c r="BG32" s="249" t="s">
        <v>27</v>
      </c>
      <c r="BH32" s="249" t="s">
        <v>27</v>
      </c>
      <c r="BI32" s="249" t="s">
        <v>27</v>
      </c>
      <c r="BJ32" s="249"/>
      <c r="BK32" s="249"/>
      <c r="BL32" s="69"/>
      <c r="BM32" s="69"/>
      <c r="BN32" s="69"/>
      <c r="BO32" s="106"/>
      <c r="BP32" s="249"/>
      <c r="BQ32" s="69"/>
      <c r="BR32" s="69"/>
      <c r="BS32" s="69"/>
      <c r="BT32" s="69"/>
      <c r="BU32" s="46"/>
      <c r="BV32" s="46"/>
      <c r="BW32" s="46"/>
      <c r="BX32" s="46"/>
      <c r="BY32" s="47"/>
      <c r="BZ32" s="46"/>
      <c r="CA32" s="46"/>
      <c r="CB32" s="46"/>
      <c r="CC32" s="46"/>
      <c r="CD32" s="47"/>
      <c r="CE32" s="46"/>
      <c r="CF32" s="46"/>
      <c r="CG32" s="46"/>
      <c r="CH32" s="46"/>
      <c r="CI32" s="47"/>
      <c r="CJ32" s="52"/>
      <c r="CK32" s="297">
        <f t="shared" si="0"/>
        <v>49</v>
      </c>
      <c r="CL32" s="298"/>
      <c r="CM32" s="299"/>
    </row>
    <row r="33" spans="1:91" ht="27.75" customHeight="1" thickBot="1" x14ac:dyDescent="0.3">
      <c r="A33" s="31"/>
      <c r="B33" s="95">
        <v>26</v>
      </c>
      <c r="C33" s="264" t="s">
        <v>102</v>
      </c>
      <c r="D33" s="80" t="s">
        <v>27</v>
      </c>
      <c r="E33" s="81" t="s">
        <v>31</v>
      </c>
      <c r="F33" s="81" t="s">
        <v>27</v>
      </c>
      <c r="G33" s="81" t="s">
        <v>27</v>
      </c>
      <c r="H33" s="81" t="s">
        <v>27</v>
      </c>
      <c r="I33" s="81" t="s">
        <v>27</v>
      </c>
      <c r="J33" s="81" t="s">
        <v>27</v>
      </c>
      <c r="K33" s="81" t="s">
        <v>27</v>
      </c>
      <c r="L33" s="81" t="s">
        <v>27</v>
      </c>
      <c r="M33" s="82" t="s">
        <v>31</v>
      </c>
      <c r="N33" s="109" t="s">
        <v>27</v>
      </c>
      <c r="O33" s="118"/>
      <c r="P33" s="110" t="s">
        <v>27</v>
      </c>
      <c r="Q33" s="110" t="s">
        <v>27</v>
      </c>
      <c r="R33" s="110" t="s">
        <v>27</v>
      </c>
      <c r="S33" s="110" t="s">
        <v>27</v>
      </c>
      <c r="T33" s="118"/>
      <c r="U33" s="118"/>
      <c r="V33" s="110" t="s">
        <v>27</v>
      </c>
      <c r="W33" s="110" t="s">
        <v>27</v>
      </c>
      <c r="X33" s="110" t="s">
        <v>27</v>
      </c>
      <c r="Y33" s="110" t="s">
        <v>27</v>
      </c>
      <c r="Z33" s="115" t="s">
        <v>27</v>
      </c>
      <c r="AA33" s="115" t="s">
        <v>27</v>
      </c>
      <c r="AB33" s="109" t="s">
        <v>27</v>
      </c>
      <c r="AC33" s="110" t="s">
        <v>27</v>
      </c>
      <c r="AD33" s="110" t="s">
        <v>27</v>
      </c>
      <c r="AE33" s="110" t="s">
        <v>27</v>
      </c>
      <c r="AF33" s="110" t="s">
        <v>27</v>
      </c>
      <c r="AG33" s="110" t="s">
        <v>27</v>
      </c>
      <c r="AH33" s="110" t="s">
        <v>27</v>
      </c>
      <c r="AI33" s="110" t="s">
        <v>27</v>
      </c>
      <c r="AJ33" s="118"/>
      <c r="AK33" s="110" t="s">
        <v>27</v>
      </c>
      <c r="AL33" s="110" t="s">
        <v>27</v>
      </c>
      <c r="AM33" s="115" t="s">
        <v>27</v>
      </c>
      <c r="AN33" s="109" t="s">
        <v>27</v>
      </c>
      <c r="AO33" s="110" t="s">
        <v>27</v>
      </c>
      <c r="AP33" s="110" t="s">
        <v>27</v>
      </c>
      <c r="AQ33" s="110" t="s">
        <v>27</v>
      </c>
      <c r="AR33" s="110" t="s">
        <v>27</v>
      </c>
      <c r="AS33" s="110" t="s">
        <v>27</v>
      </c>
      <c r="AT33" s="110" t="s">
        <v>27</v>
      </c>
      <c r="AU33" s="110" t="s">
        <v>27</v>
      </c>
      <c r="AV33" s="110" t="s">
        <v>27</v>
      </c>
      <c r="AW33" s="110" t="s">
        <v>27</v>
      </c>
      <c r="AX33" s="110" t="s">
        <v>27</v>
      </c>
      <c r="AY33" s="110" t="s">
        <v>27</v>
      </c>
      <c r="AZ33" s="115" t="s">
        <v>27</v>
      </c>
      <c r="BA33" s="109" t="s">
        <v>27</v>
      </c>
      <c r="BB33" s="110" t="s">
        <v>27</v>
      </c>
      <c r="BC33" s="110"/>
      <c r="BD33" s="109" t="s">
        <v>27</v>
      </c>
      <c r="BE33" s="252" t="s">
        <v>31</v>
      </c>
      <c r="BF33" s="252" t="s">
        <v>31</v>
      </c>
      <c r="BG33" s="252" t="s">
        <v>27</v>
      </c>
      <c r="BH33" s="252" t="s">
        <v>27</v>
      </c>
      <c r="BI33" s="252" t="s">
        <v>27</v>
      </c>
      <c r="BJ33" s="252"/>
      <c r="BK33" s="252"/>
      <c r="BL33" s="110"/>
      <c r="BM33" s="110"/>
      <c r="BN33" s="110"/>
      <c r="BO33" s="111"/>
      <c r="BP33" s="250"/>
      <c r="BQ33" s="71"/>
      <c r="BR33" s="71"/>
      <c r="BS33" s="71"/>
      <c r="BT33" s="71"/>
      <c r="BU33" s="38"/>
      <c r="BV33" s="38"/>
      <c r="BW33" s="38"/>
      <c r="BX33" s="38"/>
      <c r="BY33" s="39"/>
      <c r="BZ33" s="38"/>
      <c r="CA33" s="38"/>
      <c r="CB33" s="38"/>
      <c r="CC33" s="38"/>
      <c r="CD33" s="39"/>
      <c r="CE33" s="38"/>
      <c r="CF33" s="38"/>
      <c r="CG33" s="38"/>
      <c r="CH33" s="38"/>
      <c r="CI33" s="39"/>
      <c r="CJ33" s="52"/>
      <c r="CK33" s="300">
        <f t="shared" si="0"/>
        <v>49</v>
      </c>
      <c r="CL33" s="301"/>
      <c r="CM33" s="302"/>
    </row>
    <row r="34" spans="1:91" ht="15.75" x14ac:dyDescent="0.25">
      <c r="A34" s="31"/>
      <c r="B34" s="26">
        <v>27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5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5"/>
      <c r="BP34" s="44"/>
      <c r="BQ34" s="44"/>
      <c r="BR34" s="44"/>
      <c r="BS34" s="44"/>
      <c r="BT34" s="45"/>
      <c r="BU34" s="46"/>
      <c r="BV34" s="46"/>
      <c r="BW34" s="46"/>
      <c r="BX34" s="46"/>
      <c r="BY34" s="47"/>
      <c r="BZ34" s="46"/>
      <c r="CA34" s="46"/>
      <c r="CB34" s="46"/>
      <c r="CC34" s="46"/>
      <c r="CD34" s="47"/>
      <c r="CE34" s="46"/>
      <c r="CF34" s="46"/>
      <c r="CG34" s="46"/>
      <c r="CH34" s="46"/>
      <c r="CI34" s="47"/>
      <c r="CJ34" s="52"/>
      <c r="CK34" s="297">
        <f t="shared" si="0"/>
        <v>0</v>
      </c>
      <c r="CL34" s="298"/>
      <c r="CM34" s="299"/>
    </row>
    <row r="35" spans="1:91" ht="15.75" x14ac:dyDescent="0.25">
      <c r="A35" s="31"/>
      <c r="B35" s="53">
        <v>28</v>
      </c>
      <c r="C35" s="51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7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7"/>
      <c r="BP35" s="36"/>
      <c r="BQ35" s="36"/>
      <c r="BR35" s="36"/>
      <c r="BS35" s="36"/>
      <c r="BT35" s="37"/>
      <c r="BU35" s="38"/>
      <c r="BV35" s="38"/>
      <c r="BW35" s="38"/>
      <c r="BX35" s="38"/>
      <c r="BY35" s="39"/>
      <c r="BZ35" s="38"/>
      <c r="CA35" s="38"/>
      <c r="CB35" s="38"/>
      <c r="CC35" s="38"/>
      <c r="CD35" s="39"/>
      <c r="CE35" s="38"/>
      <c r="CF35" s="38"/>
      <c r="CG35" s="38"/>
      <c r="CH35" s="38"/>
      <c r="CI35" s="39"/>
      <c r="CJ35" s="52"/>
      <c r="CK35" s="300">
        <f t="shared" si="0"/>
        <v>0</v>
      </c>
      <c r="CL35" s="301"/>
      <c r="CM35" s="302"/>
    </row>
    <row r="36" spans="1:91" ht="15.75" x14ac:dyDescent="0.25">
      <c r="A36" s="31"/>
      <c r="B36" s="48">
        <v>29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5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5"/>
      <c r="BP36" s="44"/>
      <c r="BQ36" s="44"/>
      <c r="BR36" s="44"/>
      <c r="BS36" s="44"/>
      <c r="BT36" s="45"/>
      <c r="BU36" s="46"/>
      <c r="BV36" s="46"/>
      <c r="BW36" s="46"/>
      <c r="BX36" s="46"/>
      <c r="BY36" s="47"/>
      <c r="BZ36" s="46"/>
      <c r="CA36" s="46"/>
      <c r="CB36" s="46"/>
      <c r="CC36" s="46"/>
      <c r="CD36" s="47"/>
      <c r="CE36" s="46"/>
      <c r="CF36" s="46"/>
      <c r="CG36" s="46"/>
      <c r="CH36" s="46"/>
      <c r="CI36" s="47"/>
      <c r="CJ36" s="52"/>
      <c r="CK36" s="297">
        <f t="shared" si="0"/>
        <v>0</v>
      </c>
      <c r="CL36" s="298"/>
      <c r="CM36" s="299"/>
    </row>
  </sheetData>
  <mergeCells count="44">
    <mergeCell ref="CK33:CM33"/>
    <mergeCell ref="CK34:CM34"/>
    <mergeCell ref="CK35:CM35"/>
    <mergeCell ref="CK36:CM36"/>
    <mergeCell ref="CK27:CM27"/>
    <mergeCell ref="CK28:CM28"/>
    <mergeCell ref="CK29:CM29"/>
    <mergeCell ref="CK30:CM30"/>
    <mergeCell ref="CK31:CM31"/>
    <mergeCell ref="CK32:CM32"/>
    <mergeCell ref="CK26:CM26"/>
    <mergeCell ref="CK15:CM15"/>
    <mergeCell ref="CK16:CM16"/>
    <mergeCell ref="CK17:CM17"/>
    <mergeCell ref="CK18:CM18"/>
    <mergeCell ref="CK19:CM19"/>
    <mergeCell ref="CK20:CM20"/>
    <mergeCell ref="CK21:CM21"/>
    <mergeCell ref="CK22:CM22"/>
    <mergeCell ref="CK23:CM23"/>
    <mergeCell ref="CK24:CM24"/>
    <mergeCell ref="CK25:CM25"/>
    <mergeCell ref="CK14:CM14"/>
    <mergeCell ref="BP6:BT6"/>
    <mergeCell ref="BU6:BY6"/>
    <mergeCell ref="BZ6:CD6"/>
    <mergeCell ref="CE6:CI6"/>
    <mergeCell ref="CK6:CM7"/>
    <mergeCell ref="CK8:CM8"/>
    <mergeCell ref="CK9:CM9"/>
    <mergeCell ref="CK10:CM10"/>
    <mergeCell ref="CK11:CM11"/>
    <mergeCell ref="CK12:CM12"/>
    <mergeCell ref="CK13:CM13"/>
    <mergeCell ref="AA1:BT1"/>
    <mergeCell ref="D2:P2"/>
    <mergeCell ref="D3:P3"/>
    <mergeCell ref="D4:P4"/>
    <mergeCell ref="D6:M6"/>
    <mergeCell ref="N6:AA6"/>
    <mergeCell ref="AB6:AM6"/>
    <mergeCell ref="AV6:AZ6"/>
    <mergeCell ref="BA6:BC6"/>
    <mergeCell ref="BD6:BO6"/>
  </mergeCells>
  <conditionalFormatting sqref="D20:P20 D8:CI19 R20:CI20 D21:CI36">
    <cfRule type="containsText" dxfId="8" priority="4" operator="containsText" text="T">
      <formula>NOT(ISERROR(SEARCH("T",D8)))</formula>
    </cfRule>
    <cfRule type="containsText" dxfId="7" priority="5" operator="containsText" text="A">
      <formula>NOT(ISERROR(SEARCH("A",D8)))</formula>
    </cfRule>
    <cfRule type="containsText" dxfId="6" priority="6" operator="containsText" text="P">
      <formula>NOT(ISERROR(SEARCH("P",D8)))</formula>
    </cfRule>
  </conditionalFormatting>
  <conditionalFormatting sqref="Q20">
    <cfRule type="containsText" dxfId="5" priority="1" operator="containsText" text="T">
      <formula>NOT(ISERROR(SEARCH("T",Q20)))</formula>
    </cfRule>
    <cfRule type="containsText" dxfId="4" priority="2" operator="containsText" text="A">
      <formula>NOT(ISERROR(SEARCH("A",Q20)))</formula>
    </cfRule>
    <cfRule type="containsText" dxfId="3" priority="3" operator="containsText" text="P">
      <formula>NOT(ISERROR(SEARCH("P",Q20)))</formula>
    </cfRule>
  </conditionalFormatting>
  <dataValidations count="1">
    <dataValidation type="list" allowBlank="1" showInputMessage="1" showErrorMessage="1" sqref="BV2:BV4 D8:CI36" xr:uid="{00000000-0002-0000-0200-000000000000}">
      <formula1>"P, A, T"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52"/>
  <sheetViews>
    <sheetView topLeftCell="AG22" zoomScale="93" zoomScaleNormal="93" workbookViewId="0">
      <selection activeCell="BD36" sqref="BD36"/>
    </sheetView>
  </sheetViews>
  <sheetFormatPr baseColWidth="10" defaultRowHeight="15" x14ac:dyDescent="0.25"/>
  <cols>
    <col min="3" max="3" width="45.28515625" customWidth="1"/>
    <col min="4" max="4" width="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9" width="4.42578125" customWidth="1"/>
    <col min="10" max="13" width="4.5703125" customWidth="1"/>
    <col min="14" max="14" width="4.42578125" customWidth="1"/>
    <col min="15" max="15" width="5.42578125" customWidth="1"/>
    <col min="16" max="16" width="6.140625" customWidth="1"/>
    <col min="17" max="17" width="5.5703125" customWidth="1"/>
    <col min="18" max="20" width="4.7109375" customWidth="1"/>
    <col min="21" max="21" width="4.42578125" customWidth="1"/>
    <col min="22" max="23" width="4.7109375" customWidth="1"/>
    <col min="24" max="24" width="4.28515625" customWidth="1"/>
    <col min="25" max="25" width="4.7109375" customWidth="1"/>
    <col min="26" max="26" width="4.5703125" customWidth="1"/>
    <col min="27" max="35" width="5.5703125" customWidth="1"/>
    <col min="36" max="36" width="6.42578125" customWidth="1"/>
    <col min="37" max="38" width="5.42578125" customWidth="1"/>
    <col min="39" max="40" width="5.140625" customWidth="1"/>
    <col min="41" max="49" width="5.85546875" customWidth="1"/>
    <col min="50" max="52" width="6.140625" customWidth="1"/>
    <col min="53" max="53" width="5.7109375" customWidth="1"/>
    <col min="54" max="54" width="7.42578125" customWidth="1"/>
    <col min="55" max="56" width="7" customWidth="1"/>
    <col min="57" max="66" width="6.5703125" customWidth="1"/>
    <col min="67" max="67" width="6.42578125" customWidth="1"/>
    <col min="68" max="68" width="7" customWidth="1"/>
    <col min="69" max="69" width="5.5703125" customWidth="1"/>
    <col min="70" max="70" width="5.85546875" customWidth="1"/>
  </cols>
  <sheetData>
    <row r="1" spans="1:94" ht="48" thickTop="1" thickBo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01"/>
      <c r="T1" s="101"/>
      <c r="U1" s="101"/>
      <c r="V1" s="101"/>
      <c r="W1" s="101"/>
      <c r="X1" s="101"/>
      <c r="Y1" s="101"/>
      <c r="Z1" s="101"/>
      <c r="AA1" s="268" t="s">
        <v>25</v>
      </c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70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20.25" thickBot="1" x14ac:dyDescent="0.35">
      <c r="A2" s="5"/>
      <c r="B2" s="6"/>
      <c r="C2" s="7" t="s">
        <v>26</v>
      </c>
      <c r="D2" s="271" t="s">
        <v>132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10" t="s">
        <v>27</v>
      </c>
      <c r="BZ2" s="11" t="s">
        <v>28</v>
      </c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</row>
    <row r="3" spans="1:94" ht="20.25" thickBot="1" x14ac:dyDescent="0.35">
      <c r="A3" s="12"/>
      <c r="B3" s="6"/>
      <c r="C3" s="7" t="s">
        <v>29</v>
      </c>
      <c r="D3" s="271" t="str">
        <f>'[1]5° Básico'!D3</f>
        <v>Green Country School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4" t="s">
        <v>31</v>
      </c>
      <c r="BZ3" s="11" t="s">
        <v>32</v>
      </c>
      <c r="CA3" s="13"/>
      <c r="CB3" s="13"/>
      <c r="CC3" s="13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 ht="20.25" thickBot="1" x14ac:dyDescent="0.35">
      <c r="A4" s="12"/>
      <c r="B4" s="6"/>
      <c r="C4" s="15" t="s">
        <v>33</v>
      </c>
      <c r="D4" s="274" t="s">
        <v>103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6" t="s">
        <v>35</v>
      </c>
      <c r="BZ4" s="11" t="s">
        <v>36</v>
      </c>
      <c r="CA4" s="13"/>
      <c r="CB4" s="13"/>
      <c r="CC4" s="13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</row>
    <row r="5" spans="1:94" ht="20.25" thickBot="1" x14ac:dyDescent="0.35">
      <c r="A5" s="12"/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spans="1:94" ht="16.5" thickBot="1" x14ac:dyDescent="0.3">
      <c r="A6" s="17"/>
      <c r="B6" s="18"/>
      <c r="C6" s="19"/>
      <c r="D6" s="327" t="s">
        <v>37</v>
      </c>
      <c r="E6" s="279"/>
      <c r="F6" s="279"/>
      <c r="G6" s="279"/>
      <c r="H6" s="279"/>
      <c r="I6" s="279"/>
      <c r="J6" s="279"/>
      <c r="K6" s="279"/>
      <c r="L6" s="279"/>
      <c r="M6" s="279"/>
      <c r="N6" s="328"/>
      <c r="O6" s="277" t="s">
        <v>38</v>
      </c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16"/>
      <c r="AC6" s="217"/>
      <c r="AD6" s="217"/>
      <c r="AE6" s="217"/>
      <c r="AF6" s="217"/>
      <c r="AG6" s="217"/>
      <c r="AH6" s="217"/>
      <c r="AI6" s="217"/>
      <c r="AJ6" s="329" t="s">
        <v>39</v>
      </c>
      <c r="AK6" s="329"/>
      <c r="AL6" s="329"/>
      <c r="AM6" s="329"/>
      <c r="AN6" s="330"/>
      <c r="AO6" s="327" t="s">
        <v>40</v>
      </c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320" t="s">
        <v>41</v>
      </c>
      <c r="BC6" s="321"/>
      <c r="BD6" s="321"/>
      <c r="BE6" s="320" t="s">
        <v>42</v>
      </c>
      <c r="BF6" s="323"/>
      <c r="BG6" s="323"/>
      <c r="BH6" s="323"/>
      <c r="BI6" s="323"/>
      <c r="BJ6" s="323"/>
      <c r="BK6" s="323"/>
      <c r="BL6" s="323"/>
      <c r="BM6" s="323"/>
      <c r="BN6" s="323"/>
      <c r="BO6" s="321"/>
      <c r="BP6" s="321"/>
      <c r="BQ6" s="321"/>
      <c r="BR6" s="324"/>
      <c r="BS6" s="283" t="s">
        <v>43</v>
      </c>
      <c r="BT6" s="283"/>
      <c r="BU6" s="283"/>
      <c r="BV6" s="283"/>
      <c r="BW6" s="286"/>
      <c r="BX6" s="283" t="s">
        <v>44</v>
      </c>
      <c r="BY6" s="283"/>
      <c r="BZ6" s="283"/>
      <c r="CA6" s="283"/>
      <c r="CB6" s="286"/>
      <c r="CC6" s="287" t="s">
        <v>45</v>
      </c>
      <c r="CD6" s="283"/>
      <c r="CE6" s="283"/>
      <c r="CF6" s="283"/>
      <c r="CG6" s="286"/>
      <c r="CH6" s="283" t="s">
        <v>46</v>
      </c>
      <c r="CI6" s="283"/>
      <c r="CJ6" s="283"/>
      <c r="CK6" s="283"/>
      <c r="CL6" s="286"/>
      <c r="CM6" s="20"/>
      <c r="CN6" s="288" t="s">
        <v>47</v>
      </c>
      <c r="CO6" s="289"/>
      <c r="CP6" s="290"/>
    </row>
    <row r="7" spans="1:94" ht="51" thickBot="1" x14ac:dyDescent="0.3">
      <c r="A7" s="21"/>
      <c r="B7" s="22" t="s">
        <v>48</v>
      </c>
      <c r="C7" s="97" t="s">
        <v>49</v>
      </c>
      <c r="D7" s="98">
        <v>44263</v>
      </c>
      <c r="E7" s="90">
        <v>44264</v>
      </c>
      <c r="F7" s="90">
        <v>44266</v>
      </c>
      <c r="G7" s="90">
        <v>44270</v>
      </c>
      <c r="H7" s="90">
        <v>44271</v>
      </c>
      <c r="I7" s="90">
        <v>44273</v>
      </c>
      <c r="J7" s="90">
        <v>44277</v>
      </c>
      <c r="K7" s="90">
        <v>44278</v>
      </c>
      <c r="L7" s="90">
        <v>44280</v>
      </c>
      <c r="M7" s="90">
        <v>44284</v>
      </c>
      <c r="N7" s="119">
        <v>44285</v>
      </c>
      <c r="O7" s="102">
        <v>44287</v>
      </c>
      <c r="P7" s="103">
        <v>44291</v>
      </c>
      <c r="Q7" s="103">
        <v>44292</v>
      </c>
      <c r="R7" s="103">
        <v>44294</v>
      </c>
      <c r="S7" s="103">
        <v>44298</v>
      </c>
      <c r="T7" s="103">
        <v>44299</v>
      </c>
      <c r="U7" s="103">
        <v>44301</v>
      </c>
      <c r="V7" s="103">
        <v>44305</v>
      </c>
      <c r="W7" s="103">
        <v>44306</v>
      </c>
      <c r="X7" s="103">
        <v>44308</v>
      </c>
      <c r="Y7" s="103">
        <v>44312</v>
      </c>
      <c r="Z7" s="103">
        <v>44313</v>
      </c>
      <c r="AA7" s="112">
        <v>44315</v>
      </c>
      <c r="AB7" s="98">
        <v>44319</v>
      </c>
      <c r="AC7" s="90">
        <v>44320</v>
      </c>
      <c r="AD7" s="90">
        <v>44322</v>
      </c>
      <c r="AE7" s="90">
        <v>44326</v>
      </c>
      <c r="AF7" s="90">
        <v>44327</v>
      </c>
      <c r="AG7" s="90">
        <v>44329</v>
      </c>
      <c r="AH7" s="90">
        <v>44333</v>
      </c>
      <c r="AI7" s="90">
        <v>44334</v>
      </c>
      <c r="AJ7" s="90">
        <v>44336</v>
      </c>
      <c r="AK7" s="90">
        <v>44340</v>
      </c>
      <c r="AL7" s="90">
        <v>44341</v>
      </c>
      <c r="AM7" s="90">
        <v>44343</v>
      </c>
      <c r="AN7" s="119">
        <v>44347</v>
      </c>
      <c r="AO7" s="98">
        <v>44348</v>
      </c>
      <c r="AP7" s="90">
        <v>44350</v>
      </c>
      <c r="AQ7" s="90">
        <v>44354</v>
      </c>
      <c r="AR7" s="90">
        <v>44355</v>
      </c>
      <c r="AS7" s="90">
        <v>44357</v>
      </c>
      <c r="AT7" s="90">
        <v>44361</v>
      </c>
      <c r="AU7" s="90">
        <v>44362</v>
      </c>
      <c r="AV7" s="90">
        <v>44364</v>
      </c>
      <c r="AW7" s="211">
        <v>44368</v>
      </c>
      <c r="AX7" s="90">
        <v>44369</v>
      </c>
      <c r="AY7" s="90">
        <v>44371</v>
      </c>
      <c r="AZ7" s="236">
        <v>44375</v>
      </c>
      <c r="BA7" s="119">
        <v>44376</v>
      </c>
      <c r="BB7" s="98">
        <v>44378</v>
      </c>
      <c r="BC7" s="90">
        <v>44382</v>
      </c>
      <c r="BD7" s="90">
        <v>44383</v>
      </c>
      <c r="BE7" s="98">
        <v>44410</v>
      </c>
      <c r="BF7" s="248">
        <v>44411</v>
      </c>
      <c r="BG7" s="248">
        <v>44413</v>
      </c>
      <c r="BH7" s="248">
        <v>44417</v>
      </c>
      <c r="BI7" s="248">
        <v>44418</v>
      </c>
      <c r="BJ7" s="248">
        <v>44420</v>
      </c>
      <c r="BK7" s="248">
        <v>44424</v>
      </c>
      <c r="BL7" s="248">
        <v>44425</v>
      </c>
      <c r="BM7" s="248">
        <v>44427</v>
      </c>
      <c r="BN7" s="248">
        <v>44431</v>
      </c>
      <c r="BO7" s="90">
        <v>44432</v>
      </c>
      <c r="BP7" s="90">
        <v>44434</v>
      </c>
      <c r="BQ7" s="90">
        <v>44438</v>
      </c>
      <c r="BR7" s="210">
        <v>44439</v>
      </c>
      <c r="BS7" s="88" t="s">
        <v>50</v>
      </c>
      <c r="BT7" s="24" t="s">
        <v>51</v>
      </c>
      <c r="BU7" s="24" t="s">
        <v>52</v>
      </c>
      <c r="BV7" s="24" t="s">
        <v>53</v>
      </c>
      <c r="BW7" s="24" t="s">
        <v>54</v>
      </c>
      <c r="BX7" s="24" t="s">
        <v>50</v>
      </c>
      <c r="BY7" s="24" t="s">
        <v>51</v>
      </c>
      <c r="BZ7" s="24" t="s">
        <v>52</v>
      </c>
      <c r="CA7" s="24" t="s">
        <v>53</v>
      </c>
      <c r="CB7" s="24" t="s">
        <v>54</v>
      </c>
      <c r="CC7" s="24" t="s">
        <v>50</v>
      </c>
      <c r="CD7" s="24" t="s">
        <v>51</v>
      </c>
      <c r="CE7" s="24" t="s">
        <v>52</v>
      </c>
      <c r="CF7" s="24" t="s">
        <v>53</v>
      </c>
      <c r="CG7" s="24" t="s">
        <v>54</v>
      </c>
      <c r="CH7" s="24" t="s">
        <v>50</v>
      </c>
      <c r="CI7" s="24" t="s">
        <v>51</v>
      </c>
      <c r="CJ7" s="24" t="s">
        <v>52</v>
      </c>
      <c r="CK7" s="24" t="s">
        <v>53</v>
      </c>
      <c r="CL7" s="24" t="s">
        <v>54</v>
      </c>
      <c r="CM7" s="25"/>
      <c r="CN7" s="291"/>
      <c r="CO7" s="292"/>
      <c r="CP7" s="293"/>
    </row>
    <row r="8" spans="1:94" ht="15.75" x14ac:dyDescent="0.25">
      <c r="A8" s="21"/>
      <c r="B8" s="26">
        <v>1</v>
      </c>
      <c r="C8" s="83" t="s">
        <v>104</v>
      </c>
      <c r="D8" s="76" t="s">
        <v>27</v>
      </c>
      <c r="E8" s="67" t="s">
        <v>27</v>
      </c>
      <c r="F8" s="67" t="s">
        <v>27</v>
      </c>
      <c r="G8" s="67" t="s">
        <v>27</v>
      </c>
      <c r="H8" s="67" t="s">
        <v>27</v>
      </c>
      <c r="I8" s="67" t="s">
        <v>27</v>
      </c>
      <c r="J8" s="67" t="s">
        <v>27</v>
      </c>
      <c r="K8" s="67" t="s">
        <v>27</v>
      </c>
      <c r="L8" s="67" t="s">
        <v>27</v>
      </c>
      <c r="M8" s="67" t="s">
        <v>27</v>
      </c>
      <c r="N8" s="86" t="s">
        <v>27</v>
      </c>
      <c r="O8" s="105" t="s">
        <v>27</v>
      </c>
      <c r="P8" s="69" t="s">
        <v>27</v>
      </c>
      <c r="Q8" s="69" t="s">
        <v>27</v>
      </c>
      <c r="R8" s="69" t="s">
        <v>27</v>
      </c>
      <c r="S8" s="69" t="s">
        <v>27</v>
      </c>
      <c r="T8" s="69" t="s">
        <v>27</v>
      </c>
      <c r="U8" s="117"/>
      <c r="V8" s="69" t="s">
        <v>27</v>
      </c>
      <c r="W8" s="69" t="s">
        <v>27</v>
      </c>
      <c r="X8" s="69" t="s">
        <v>27</v>
      </c>
      <c r="Y8" s="69" t="s">
        <v>27</v>
      </c>
      <c r="Z8" s="69" t="s">
        <v>27</v>
      </c>
      <c r="AA8" s="113" t="s">
        <v>27</v>
      </c>
      <c r="AB8" s="105" t="s">
        <v>27</v>
      </c>
      <c r="AC8" s="69" t="s">
        <v>27</v>
      </c>
      <c r="AD8" s="69" t="s">
        <v>27</v>
      </c>
      <c r="AE8" s="69" t="s">
        <v>27</v>
      </c>
      <c r="AF8" s="69" t="s">
        <v>27</v>
      </c>
      <c r="AG8" s="69" t="s">
        <v>27</v>
      </c>
      <c r="AH8" s="69" t="s">
        <v>27</v>
      </c>
      <c r="AI8" s="69" t="s">
        <v>27</v>
      </c>
      <c r="AJ8" s="69" t="s">
        <v>27</v>
      </c>
      <c r="AK8" s="69" t="s">
        <v>27</v>
      </c>
      <c r="AL8" s="69" t="s">
        <v>27</v>
      </c>
      <c r="AM8" s="69" t="s">
        <v>27</v>
      </c>
      <c r="AN8" s="113" t="s">
        <v>27</v>
      </c>
      <c r="AO8" s="105" t="s">
        <v>27</v>
      </c>
      <c r="AP8" s="69" t="s">
        <v>27</v>
      </c>
      <c r="AQ8" s="69" t="s">
        <v>27</v>
      </c>
      <c r="AR8" s="69" t="s">
        <v>31</v>
      </c>
      <c r="AS8" s="69" t="s">
        <v>27</v>
      </c>
      <c r="AT8" s="69" t="s">
        <v>27</v>
      </c>
      <c r="AU8" s="69" t="s">
        <v>27</v>
      </c>
      <c r="AV8" s="69" t="s">
        <v>27</v>
      </c>
      <c r="AW8" s="117"/>
      <c r="AX8" s="69" t="s">
        <v>31</v>
      </c>
      <c r="AY8" s="69" t="s">
        <v>31</v>
      </c>
      <c r="AZ8" s="237"/>
      <c r="BA8" s="113" t="s">
        <v>31</v>
      </c>
      <c r="BB8" s="105" t="s">
        <v>27</v>
      </c>
      <c r="BC8" s="69" t="s">
        <v>27</v>
      </c>
      <c r="BD8" s="69" t="s">
        <v>27</v>
      </c>
      <c r="BE8" s="105" t="s">
        <v>27</v>
      </c>
      <c r="BF8" s="249" t="s">
        <v>27</v>
      </c>
      <c r="BG8" s="249" t="s">
        <v>27</v>
      </c>
      <c r="BH8" s="249" t="s">
        <v>27</v>
      </c>
      <c r="BI8" s="249" t="s">
        <v>27</v>
      </c>
      <c r="BJ8" s="249" t="s">
        <v>31</v>
      </c>
      <c r="BK8" s="249" t="s">
        <v>27</v>
      </c>
      <c r="BL8" s="249" t="s">
        <v>31</v>
      </c>
      <c r="BM8" s="249"/>
      <c r="BN8" s="249"/>
      <c r="BO8" s="69"/>
      <c r="BP8" s="69"/>
      <c r="BQ8" s="69"/>
      <c r="BR8" s="106"/>
      <c r="BS8" s="27"/>
      <c r="BT8" s="27"/>
      <c r="BU8" s="27"/>
      <c r="BV8" s="27"/>
      <c r="BW8" s="28"/>
      <c r="BX8" s="29"/>
      <c r="BY8" s="29"/>
      <c r="BZ8" s="29"/>
      <c r="CA8" s="29"/>
      <c r="CB8" s="30"/>
      <c r="CC8" s="29"/>
      <c r="CD8" s="29"/>
      <c r="CE8" s="29"/>
      <c r="CF8" s="29"/>
      <c r="CG8" s="30"/>
      <c r="CH8" s="29"/>
      <c r="CI8" s="29"/>
      <c r="CJ8" s="29"/>
      <c r="CK8" s="29"/>
      <c r="CL8" s="30"/>
      <c r="CM8" s="25"/>
      <c r="CN8" s="297">
        <f t="shared" ref="CN8:CN52" si="0">COUNTIF(D8:CL8,"P")</f>
        <v>52</v>
      </c>
      <c r="CO8" s="298"/>
      <c r="CP8" s="299"/>
    </row>
    <row r="9" spans="1:94" ht="15.75" x14ac:dyDescent="0.25">
      <c r="A9" s="31"/>
      <c r="B9" s="32">
        <v>2</v>
      </c>
      <c r="C9" s="84" t="s">
        <v>105</v>
      </c>
      <c r="D9" s="78" t="s">
        <v>27</v>
      </c>
      <c r="E9" s="68" t="s">
        <v>27</v>
      </c>
      <c r="F9" s="68" t="s">
        <v>27</v>
      </c>
      <c r="G9" s="68" t="s">
        <v>31</v>
      </c>
      <c r="H9" s="68" t="s">
        <v>27</v>
      </c>
      <c r="I9" s="68" t="s">
        <v>31</v>
      </c>
      <c r="J9" s="68" t="s">
        <v>27</v>
      </c>
      <c r="K9" s="68" t="s">
        <v>27</v>
      </c>
      <c r="L9" s="68" t="s">
        <v>27</v>
      </c>
      <c r="M9" s="68" t="s">
        <v>31</v>
      </c>
      <c r="N9" s="87" t="s">
        <v>31</v>
      </c>
      <c r="O9" s="107" t="s">
        <v>27</v>
      </c>
      <c r="P9" s="71" t="s">
        <v>27</v>
      </c>
      <c r="Q9" s="71" t="s">
        <v>27</v>
      </c>
      <c r="R9" s="71" t="s">
        <v>27</v>
      </c>
      <c r="S9" s="71" t="s">
        <v>27</v>
      </c>
      <c r="T9" s="71" t="s">
        <v>31</v>
      </c>
      <c r="U9" s="117"/>
      <c r="V9" s="71" t="s">
        <v>27</v>
      </c>
      <c r="W9" s="71" t="s">
        <v>27</v>
      </c>
      <c r="X9" s="71" t="s">
        <v>27</v>
      </c>
      <c r="Y9" s="71" t="s">
        <v>27</v>
      </c>
      <c r="Z9" s="71" t="s">
        <v>27</v>
      </c>
      <c r="AA9" s="114" t="s">
        <v>31</v>
      </c>
      <c r="AB9" s="107" t="s">
        <v>27</v>
      </c>
      <c r="AC9" s="71" t="s">
        <v>27</v>
      </c>
      <c r="AD9" s="71" t="s">
        <v>27</v>
      </c>
      <c r="AE9" s="71" t="s">
        <v>31</v>
      </c>
      <c r="AF9" s="71" t="s">
        <v>27</v>
      </c>
      <c r="AG9" s="71" t="s">
        <v>31</v>
      </c>
      <c r="AH9" s="71" t="s">
        <v>27</v>
      </c>
      <c r="AI9" s="71" t="s">
        <v>27</v>
      </c>
      <c r="AJ9" s="71" t="s">
        <v>27</v>
      </c>
      <c r="AK9" s="71" t="s">
        <v>27</v>
      </c>
      <c r="AL9" s="71" t="s">
        <v>31</v>
      </c>
      <c r="AM9" s="71" t="s">
        <v>31</v>
      </c>
      <c r="AN9" s="114" t="s">
        <v>27</v>
      </c>
      <c r="AO9" s="107" t="s">
        <v>27</v>
      </c>
      <c r="AP9" s="71" t="s">
        <v>27</v>
      </c>
      <c r="AQ9" s="71" t="s">
        <v>31</v>
      </c>
      <c r="AR9" s="71" t="s">
        <v>31</v>
      </c>
      <c r="AS9" s="71" t="s">
        <v>27</v>
      </c>
      <c r="AT9" s="71" t="s">
        <v>27</v>
      </c>
      <c r="AU9" s="71" t="s">
        <v>27</v>
      </c>
      <c r="AV9" s="71" t="s">
        <v>27</v>
      </c>
      <c r="AW9" s="117"/>
      <c r="AX9" s="71" t="s">
        <v>31</v>
      </c>
      <c r="AY9" s="71" t="s">
        <v>27</v>
      </c>
      <c r="AZ9" s="237"/>
      <c r="BA9" s="114" t="s">
        <v>31</v>
      </c>
      <c r="BB9" s="107" t="s">
        <v>27</v>
      </c>
      <c r="BC9" s="71" t="s">
        <v>31</v>
      </c>
      <c r="BD9" s="71" t="s">
        <v>27</v>
      </c>
      <c r="BE9" s="107" t="s">
        <v>31</v>
      </c>
      <c r="BF9" s="250" t="s">
        <v>31</v>
      </c>
      <c r="BG9" s="250" t="s">
        <v>27</v>
      </c>
      <c r="BH9" s="250" t="s">
        <v>27</v>
      </c>
      <c r="BI9" s="250" t="s">
        <v>27</v>
      </c>
      <c r="BJ9" s="250" t="s">
        <v>27</v>
      </c>
      <c r="BK9" s="250" t="s">
        <v>31</v>
      </c>
      <c r="BL9" s="250" t="s">
        <v>27</v>
      </c>
      <c r="BM9" s="250"/>
      <c r="BN9" s="250"/>
      <c r="BO9" s="71"/>
      <c r="BP9" s="71"/>
      <c r="BQ9" s="71"/>
      <c r="BR9" s="108"/>
      <c r="BS9" s="36"/>
      <c r="BT9" s="36"/>
      <c r="BU9" s="36"/>
      <c r="BV9" s="36"/>
      <c r="BW9" s="37"/>
      <c r="BX9" s="38"/>
      <c r="BY9" s="38"/>
      <c r="BZ9" s="38"/>
      <c r="CA9" s="38"/>
      <c r="CB9" s="39"/>
      <c r="CC9" s="38"/>
      <c r="CD9" s="38"/>
      <c r="CE9" s="38"/>
      <c r="CF9" s="38"/>
      <c r="CG9" s="39"/>
      <c r="CH9" s="38"/>
      <c r="CI9" s="38"/>
      <c r="CJ9" s="38"/>
      <c r="CK9" s="38"/>
      <c r="CL9" s="39"/>
      <c r="CM9" s="25"/>
      <c r="CN9" s="300">
        <f t="shared" si="0"/>
        <v>40</v>
      </c>
      <c r="CO9" s="301"/>
      <c r="CP9" s="302"/>
    </row>
    <row r="10" spans="1:94" ht="15.75" x14ac:dyDescent="0.25">
      <c r="A10" s="21"/>
      <c r="B10" s="26">
        <v>1</v>
      </c>
      <c r="C10" s="83" t="s">
        <v>106</v>
      </c>
      <c r="D10" s="76" t="s">
        <v>27</v>
      </c>
      <c r="E10" s="67" t="s">
        <v>27</v>
      </c>
      <c r="F10" s="67" t="s">
        <v>27</v>
      </c>
      <c r="G10" s="67" t="s">
        <v>27</v>
      </c>
      <c r="H10" s="67" t="s">
        <v>27</v>
      </c>
      <c r="I10" s="67" t="s">
        <v>27</v>
      </c>
      <c r="J10" s="67" t="s">
        <v>27</v>
      </c>
      <c r="K10" s="67" t="s">
        <v>27</v>
      </c>
      <c r="L10" s="67" t="s">
        <v>27</v>
      </c>
      <c r="M10" s="67" t="s">
        <v>27</v>
      </c>
      <c r="N10" s="86" t="s">
        <v>27</v>
      </c>
      <c r="O10" s="105" t="s">
        <v>27</v>
      </c>
      <c r="P10" s="69" t="s">
        <v>31</v>
      </c>
      <c r="Q10" s="69" t="s">
        <v>31</v>
      </c>
      <c r="R10" s="69" t="s">
        <v>27</v>
      </c>
      <c r="S10" s="69" t="s">
        <v>27</v>
      </c>
      <c r="T10" s="69" t="s">
        <v>31</v>
      </c>
      <c r="U10" s="117"/>
      <c r="V10" s="69" t="s">
        <v>27</v>
      </c>
      <c r="W10" s="69" t="s">
        <v>27</v>
      </c>
      <c r="X10" s="69" t="s">
        <v>27</v>
      </c>
      <c r="Y10" s="69" t="s">
        <v>27</v>
      </c>
      <c r="Z10" s="69" t="s">
        <v>27</v>
      </c>
      <c r="AA10" s="113" t="s">
        <v>31</v>
      </c>
      <c r="AB10" s="105" t="s">
        <v>27</v>
      </c>
      <c r="AC10" s="69" t="s">
        <v>27</v>
      </c>
      <c r="AD10" s="69" t="s">
        <v>27</v>
      </c>
      <c r="AE10" s="69" t="s">
        <v>27</v>
      </c>
      <c r="AF10" s="69" t="s">
        <v>27</v>
      </c>
      <c r="AG10" s="69" t="s">
        <v>31</v>
      </c>
      <c r="AH10" s="69" t="s">
        <v>31</v>
      </c>
      <c r="AI10" s="69" t="s">
        <v>31</v>
      </c>
      <c r="AJ10" s="69" t="s">
        <v>31</v>
      </c>
      <c r="AK10" s="69" t="s">
        <v>27</v>
      </c>
      <c r="AL10" s="69" t="s">
        <v>27</v>
      </c>
      <c r="AM10" s="69" t="s">
        <v>27</v>
      </c>
      <c r="AN10" s="113" t="s">
        <v>31</v>
      </c>
      <c r="AO10" s="105" t="s">
        <v>27</v>
      </c>
      <c r="AP10" s="69" t="s">
        <v>31</v>
      </c>
      <c r="AQ10" s="69" t="s">
        <v>27</v>
      </c>
      <c r="AR10" s="69" t="s">
        <v>27</v>
      </c>
      <c r="AS10" s="69" t="s">
        <v>27</v>
      </c>
      <c r="AT10" s="69" t="s">
        <v>31</v>
      </c>
      <c r="AU10" s="69" t="s">
        <v>31</v>
      </c>
      <c r="AV10" s="69" t="s">
        <v>27</v>
      </c>
      <c r="AW10" s="117"/>
      <c r="AX10" s="69" t="s">
        <v>27</v>
      </c>
      <c r="AY10" s="69" t="s">
        <v>27</v>
      </c>
      <c r="AZ10" s="237"/>
      <c r="BA10" s="113" t="s">
        <v>27</v>
      </c>
      <c r="BB10" s="105" t="s">
        <v>27</v>
      </c>
      <c r="BC10" s="69" t="s">
        <v>27</v>
      </c>
      <c r="BD10" s="69" t="s">
        <v>27</v>
      </c>
      <c r="BE10" s="105" t="s">
        <v>27</v>
      </c>
      <c r="BF10" s="249" t="s">
        <v>27</v>
      </c>
      <c r="BG10" s="249" t="s">
        <v>31</v>
      </c>
      <c r="BH10" s="249" t="s">
        <v>27</v>
      </c>
      <c r="BI10" s="249" t="s">
        <v>27</v>
      </c>
      <c r="BJ10" s="249" t="s">
        <v>31</v>
      </c>
      <c r="BK10" s="249" t="s">
        <v>27</v>
      </c>
      <c r="BL10" s="249" t="s">
        <v>27</v>
      </c>
      <c r="BM10" s="249"/>
      <c r="BN10" s="249"/>
      <c r="BO10" s="69"/>
      <c r="BP10" s="69"/>
      <c r="BQ10" s="69"/>
      <c r="BR10" s="106"/>
      <c r="BS10" s="44"/>
      <c r="BT10" s="44"/>
      <c r="BU10" s="44"/>
      <c r="BV10" s="44"/>
      <c r="BW10" s="45"/>
      <c r="BX10" s="46"/>
      <c r="BY10" s="46"/>
      <c r="BZ10" s="46"/>
      <c r="CA10" s="46"/>
      <c r="CB10" s="47"/>
      <c r="CC10" s="46"/>
      <c r="CD10" s="46"/>
      <c r="CE10" s="46"/>
      <c r="CF10" s="46"/>
      <c r="CG10" s="47"/>
      <c r="CH10" s="46"/>
      <c r="CI10" s="46"/>
      <c r="CJ10" s="46"/>
      <c r="CK10" s="46"/>
      <c r="CL10" s="47"/>
      <c r="CM10" s="25"/>
      <c r="CN10" s="297">
        <f t="shared" si="0"/>
        <v>44</v>
      </c>
      <c r="CO10" s="298"/>
      <c r="CP10" s="299"/>
    </row>
    <row r="11" spans="1:94" ht="15.75" x14ac:dyDescent="0.25">
      <c r="A11" s="31"/>
      <c r="B11" s="32">
        <v>2</v>
      </c>
      <c r="C11" s="84" t="s">
        <v>107</v>
      </c>
      <c r="D11" s="78" t="s">
        <v>27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  <c r="M11" s="68" t="s">
        <v>27</v>
      </c>
      <c r="N11" s="87" t="s">
        <v>27</v>
      </c>
      <c r="O11" s="107" t="s">
        <v>27</v>
      </c>
      <c r="P11" s="71" t="s">
        <v>27</v>
      </c>
      <c r="Q11" s="71" t="s">
        <v>27</v>
      </c>
      <c r="R11" s="71" t="s">
        <v>27</v>
      </c>
      <c r="S11" s="71" t="s">
        <v>27</v>
      </c>
      <c r="T11" s="71" t="s">
        <v>27</v>
      </c>
      <c r="U11" s="117"/>
      <c r="V11" s="71" t="s">
        <v>27</v>
      </c>
      <c r="W11" s="71" t="s">
        <v>31</v>
      </c>
      <c r="X11" s="71" t="s">
        <v>27</v>
      </c>
      <c r="Y11" s="71" t="s">
        <v>27</v>
      </c>
      <c r="Z11" s="71" t="s">
        <v>27</v>
      </c>
      <c r="AA11" s="114" t="s">
        <v>27</v>
      </c>
      <c r="AB11" s="107" t="s">
        <v>27</v>
      </c>
      <c r="AC11" s="71" t="s">
        <v>27</v>
      </c>
      <c r="AD11" s="71" t="s">
        <v>27</v>
      </c>
      <c r="AE11" s="71" t="s">
        <v>27</v>
      </c>
      <c r="AF11" s="71" t="s">
        <v>27</v>
      </c>
      <c r="AG11" s="71" t="s">
        <v>27</v>
      </c>
      <c r="AH11" s="71" t="s">
        <v>27</v>
      </c>
      <c r="AI11" s="71" t="s">
        <v>27</v>
      </c>
      <c r="AJ11" s="71" t="s">
        <v>27</v>
      </c>
      <c r="AK11" s="71" t="s">
        <v>27</v>
      </c>
      <c r="AL11" s="71" t="s">
        <v>27</v>
      </c>
      <c r="AM11" s="71" t="s">
        <v>27</v>
      </c>
      <c r="AN11" s="114" t="s">
        <v>27</v>
      </c>
      <c r="AO11" s="107" t="s">
        <v>27</v>
      </c>
      <c r="AP11" s="71" t="s">
        <v>27</v>
      </c>
      <c r="AQ11" s="71" t="s">
        <v>27</v>
      </c>
      <c r="AR11" s="71" t="s">
        <v>27</v>
      </c>
      <c r="AS11" s="71" t="s">
        <v>27</v>
      </c>
      <c r="AT11" s="71" t="s">
        <v>27</v>
      </c>
      <c r="AU11" s="71" t="s">
        <v>27</v>
      </c>
      <c r="AV11" s="71" t="s">
        <v>27</v>
      </c>
      <c r="AW11" s="117"/>
      <c r="AX11" s="71" t="s">
        <v>27</v>
      </c>
      <c r="AY11" s="71" t="s">
        <v>27</v>
      </c>
      <c r="AZ11" s="237"/>
      <c r="BA11" s="114" t="s">
        <v>27</v>
      </c>
      <c r="BB11" s="107" t="s">
        <v>27</v>
      </c>
      <c r="BC11" s="71" t="s">
        <v>27</v>
      </c>
      <c r="BD11" s="71" t="s">
        <v>27</v>
      </c>
      <c r="BE11" s="107" t="s">
        <v>27</v>
      </c>
      <c r="BF11" s="250" t="s">
        <v>27</v>
      </c>
      <c r="BG11" s="250" t="s">
        <v>27</v>
      </c>
      <c r="BH11" s="250" t="s">
        <v>27</v>
      </c>
      <c r="BI11" s="250" t="s">
        <v>27</v>
      </c>
      <c r="BJ11" s="250" t="s">
        <v>27</v>
      </c>
      <c r="BK11" s="250" t="s">
        <v>27</v>
      </c>
      <c r="BL11" s="250" t="s">
        <v>27</v>
      </c>
      <c r="BM11" s="250"/>
      <c r="BN11" s="250"/>
      <c r="BO11" s="71"/>
      <c r="BP11" s="71"/>
      <c r="BQ11" s="71"/>
      <c r="BR11" s="108"/>
      <c r="BS11" s="36"/>
      <c r="BT11" s="36"/>
      <c r="BU11" s="36"/>
      <c r="BV11" s="36"/>
      <c r="BW11" s="37"/>
      <c r="BX11" s="38"/>
      <c r="BY11" s="38"/>
      <c r="BZ11" s="38"/>
      <c r="CA11" s="38"/>
      <c r="CB11" s="39"/>
      <c r="CC11" s="38"/>
      <c r="CD11" s="38"/>
      <c r="CE11" s="38"/>
      <c r="CF11" s="38"/>
      <c r="CG11" s="39"/>
      <c r="CH11" s="38"/>
      <c r="CI11" s="38"/>
      <c r="CJ11" s="38"/>
      <c r="CK11" s="38"/>
      <c r="CL11" s="39"/>
      <c r="CM11" s="25"/>
      <c r="CN11" s="300">
        <f t="shared" si="0"/>
        <v>57</v>
      </c>
      <c r="CO11" s="301"/>
      <c r="CP11" s="302"/>
    </row>
    <row r="12" spans="1:94" ht="15.75" x14ac:dyDescent="0.25">
      <c r="A12" s="21"/>
      <c r="B12" s="48">
        <v>5</v>
      </c>
      <c r="C12" s="83" t="s">
        <v>108</v>
      </c>
      <c r="D12" s="76" t="s">
        <v>27</v>
      </c>
      <c r="E12" s="67" t="s">
        <v>31</v>
      </c>
      <c r="F12" s="67" t="s">
        <v>31</v>
      </c>
      <c r="G12" s="67" t="s">
        <v>31</v>
      </c>
      <c r="H12" s="67" t="s">
        <v>27</v>
      </c>
      <c r="I12" s="67" t="s">
        <v>27</v>
      </c>
      <c r="J12" s="67" t="s">
        <v>27</v>
      </c>
      <c r="K12" s="67" t="s">
        <v>27</v>
      </c>
      <c r="L12" s="67" t="s">
        <v>31</v>
      </c>
      <c r="M12" s="67" t="s">
        <v>27</v>
      </c>
      <c r="N12" s="86" t="s">
        <v>31</v>
      </c>
      <c r="O12" s="105" t="s">
        <v>27</v>
      </c>
      <c r="P12" s="69" t="s">
        <v>27</v>
      </c>
      <c r="Q12" s="69" t="s">
        <v>27</v>
      </c>
      <c r="R12" s="69" t="s">
        <v>27</v>
      </c>
      <c r="S12" s="69" t="s">
        <v>27</v>
      </c>
      <c r="T12" s="69" t="s">
        <v>27</v>
      </c>
      <c r="U12" s="117"/>
      <c r="V12" s="69" t="s">
        <v>27</v>
      </c>
      <c r="W12" s="69" t="s">
        <v>27</v>
      </c>
      <c r="X12" s="69" t="s">
        <v>27</v>
      </c>
      <c r="Y12" s="69" t="s">
        <v>27</v>
      </c>
      <c r="Z12" s="69" t="s">
        <v>27</v>
      </c>
      <c r="AA12" s="113" t="s">
        <v>31</v>
      </c>
      <c r="AB12" s="105" t="s">
        <v>27</v>
      </c>
      <c r="AC12" s="69" t="s">
        <v>27</v>
      </c>
      <c r="AD12" s="69" t="s">
        <v>27</v>
      </c>
      <c r="AE12" s="69" t="s">
        <v>31</v>
      </c>
      <c r="AF12" s="69" t="s">
        <v>27</v>
      </c>
      <c r="AG12" s="69" t="s">
        <v>27</v>
      </c>
      <c r="AH12" s="69" t="s">
        <v>27</v>
      </c>
      <c r="AI12" s="69" t="s">
        <v>27</v>
      </c>
      <c r="AJ12" s="69" t="s">
        <v>27</v>
      </c>
      <c r="AK12" s="69" t="s">
        <v>27</v>
      </c>
      <c r="AL12" s="69" t="s">
        <v>31</v>
      </c>
      <c r="AM12" s="69" t="s">
        <v>27</v>
      </c>
      <c r="AN12" s="113" t="s">
        <v>27</v>
      </c>
      <c r="AO12" s="105" t="s">
        <v>27</v>
      </c>
      <c r="AP12" s="69" t="s">
        <v>27</v>
      </c>
      <c r="AQ12" s="69" t="s">
        <v>27</v>
      </c>
      <c r="AR12" s="69" t="s">
        <v>27</v>
      </c>
      <c r="AS12" s="69" t="s">
        <v>27</v>
      </c>
      <c r="AT12" s="69" t="s">
        <v>27</v>
      </c>
      <c r="AU12" s="69" t="s">
        <v>27</v>
      </c>
      <c r="AV12" s="69" t="s">
        <v>27</v>
      </c>
      <c r="AW12" s="117"/>
      <c r="AX12" s="69" t="s">
        <v>27</v>
      </c>
      <c r="AY12" s="69" t="s">
        <v>27</v>
      </c>
      <c r="AZ12" s="237"/>
      <c r="BA12" s="113" t="s">
        <v>27</v>
      </c>
      <c r="BB12" s="105" t="s">
        <v>27</v>
      </c>
      <c r="BC12" s="69" t="s">
        <v>27</v>
      </c>
      <c r="BD12" s="69" t="s">
        <v>27</v>
      </c>
      <c r="BE12" s="105" t="s">
        <v>31</v>
      </c>
      <c r="BF12" s="249" t="s">
        <v>27</v>
      </c>
      <c r="BG12" s="249" t="s">
        <v>27</v>
      </c>
      <c r="BH12" s="249" t="s">
        <v>27</v>
      </c>
      <c r="BI12" s="249" t="s">
        <v>27</v>
      </c>
      <c r="BJ12" s="249" t="s">
        <v>27</v>
      </c>
      <c r="BK12" s="249" t="s">
        <v>27</v>
      </c>
      <c r="BL12" s="249" t="s">
        <v>27</v>
      </c>
      <c r="BM12" s="249"/>
      <c r="BN12" s="249"/>
      <c r="BO12" s="69"/>
      <c r="BP12" s="69"/>
      <c r="BQ12" s="69"/>
      <c r="BR12" s="106"/>
      <c r="BS12" s="44"/>
      <c r="BT12" s="44"/>
      <c r="BU12" s="44"/>
      <c r="BV12" s="44"/>
      <c r="BW12" s="45"/>
      <c r="BX12" s="46"/>
      <c r="BY12" s="46"/>
      <c r="BZ12" s="46"/>
      <c r="CA12" s="46"/>
      <c r="CB12" s="47"/>
      <c r="CC12" s="46"/>
      <c r="CD12" s="46"/>
      <c r="CE12" s="46"/>
      <c r="CF12" s="46"/>
      <c r="CG12" s="47"/>
      <c r="CH12" s="46"/>
      <c r="CI12" s="46"/>
      <c r="CJ12" s="46"/>
      <c r="CK12" s="46"/>
      <c r="CL12" s="47"/>
      <c r="CM12" s="25"/>
      <c r="CN12" s="297">
        <f t="shared" si="0"/>
        <v>49</v>
      </c>
      <c r="CO12" s="298"/>
      <c r="CP12" s="299"/>
    </row>
    <row r="13" spans="1:94" ht="15.75" x14ac:dyDescent="0.25">
      <c r="A13" s="31"/>
      <c r="B13" s="49">
        <v>6</v>
      </c>
      <c r="C13" s="84" t="s">
        <v>109</v>
      </c>
      <c r="D13" s="78" t="s">
        <v>27</v>
      </c>
      <c r="E13" s="68" t="s">
        <v>27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  <c r="M13" s="68" t="s">
        <v>27</v>
      </c>
      <c r="N13" s="87" t="s">
        <v>27</v>
      </c>
      <c r="O13" s="107" t="s">
        <v>27</v>
      </c>
      <c r="P13" s="71" t="s">
        <v>27</v>
      </c>
      <c r="Q13" s="71" t="s">
        <v>27</v>
      </c>
      <c r="R13" s="71" t="s">
        <v>27</v>
      </c>
      <c r="S13" s="71" t="s">
        <v>27</v>
      </c>
      <c r="T13" s="71" t="s">
        <v>27</v>
      </c>
      <c r="U13" s="117"/>
      <c r="V13" s="71" t="s">
        <v>27</v>
      </c>
      <c r="W13" s="71" t="s">
        <v>27</v>
      </c>
      <c r="X13" s="71" t="s">
        <v>27</v>
      </c>
      <c r="Y13" s="71" t="s">
        <v>27</v>
      </c>
      <c r="Z13" s="71" t="s">
        <v>27</v>
      </c>
      <c r="AA13" s="114" t="s">
        <v>27</v>
      </c>
      <c r="AB13" s="107" t="s">
        <v>27</v>
      </c>
      <c r="AC13" s="71" t="s">
        <v>27</v>
      </c>
      <c r="AD13" s="71" t="s">
        <v>27</v>
      </c>
      <c r="AE13" s="71" t="s">
        <v>27</v>
      </c>
      <c r="AF13" s="71" t="s">
        <v>27</v>
      </c>
      <c r="AG13" s="71" t="s">
        <v>27</v>
      </c>
      <c r="AH13" s="71" t="s">
        <v>27</v>
      </c>
      <c r="AI13" s="71" t="s">
        <v>27</v>
      </c>
      <c r="AJ13" s="71" t="s">
        <v>27</v>
      </c>
      <c r="AK13" s="71" t="s">
        <v>27</v>
      </c>
      <c r="AL13" s="71" t="s">
        <v>27</v>
      </c>
      <c r="AM13" s="71" t="s">
        <v>27</v>
      </c>
      <c r="AN13" s="114" t="s">
        <v>27</v>
      </c>
      <c r="AO13" s="107" t="s">
        <v>27</v>
      </c>
      <c r="AP13" s="71" t="s">
        <v>27</v>
      </c>
      <c r="AQ13" s="71" t="s">
        <v>27</v>
      </c>
      <c r="AR13" s="71" t="s">
        <v>27</v>
      </c>
      <c r="AS13" s="71" t="s">
        <v>27</v>
      </c>
      <c r="AT13" s="71" t="s">
        <v>27</v>
      </c>
      <c r="AU13" s="71" t="s">
        <v>27</v>
      </c>
      <c r="AV13" s="71" t="s">
        <v>31</v>
      </c>
      <c r="AW13" s="117"/>
      <c r="AX13" s="71" t="s">
        <v>27</v>
      </c>
      <c r="AY13" s="71" t="s">
        <v>27</v>
      </c>
      <c r="AZ13" s="237"/>
      <c r="BA13" s="114" t="s">
        <v>27</v>
      </c>
      <c r="BB13" s="107" t="s">
        <v>27</v>
      </c>
      <c r="BC13" s="71" t="s">
        <v>27</v>
      </c>
      <c r="BD13" s="71" t="s">
        <v>27</v>
      </c>
      <c r="BE13" s="107" t="s">
        <v>27</v>
      </c>
      <c r="BF13" s="250" t="s">
        <v>27</v>
      </c>
      <c r="BG13" s="250" t="s">
        <v>27</v>
      </c>
      <c r="BH13" s="250" t="s">
        <v>27</v>
      </c>
      <c r="BI13" s="250" t="s">
        <v>27</v>
      </c>
      <c r="BJ13" s="250" t="s">
        <v>27</v>
      </c>
      <c r="BK13" s="250" t="s">
        <v>27</v>
      </c>
      <c r="BL13" s="250" t="s">
        <v>27</v>
      </c>
      <c r="BM13" s="250"/>
      <c r="BN13" s="250"/>
      <c r="BO13" s="71"/>
      <c r="BP13" s="71"/>
      <c r="BQ13" s="71"/>
      <c r="BR13" s="108"/>
      <c r="BS13" s="36"/>
      <c r="BT13" s="36"/>
      <c r="BU13" s="36"/>
      <c r="BV13" s="36"/>
      <c r="BW13" s="37"/>
      <c r="BX13" s="38"/>
      <c r="BY13" s="38"/>
      <c r="BZ13" s="38"/>
      <c r="CA13" s="38"/>
      <c r="CB13" s="39"/>
      <c r="CC13" s="38"/>
      <c r="CD13" s="38"/>
      <c r="CE13" s="38"/>
      <c r="CF13" s="38"/>
      <c r="CG13" s="39"/>
      <c r="CH13" s="38"/>
      <c r="CI13" s="38"/>
      <c r="CJ13" s="38"/>
      <c r="CK13" s="38"/>
      <c r="CL13" s="39"/>
      <c r="CM13" s="25"/>
      <c r="CN13" s="300">
        <f t="shared" si="0"/>
        <v>57</v>
      </c>
      <c r="CO13" s="301"/>
      <c r="CP13" s="302"/>
    </row>
    <row r="14" spans="1:94" ht="15.75" x14ac:dyDescent="0.25">
      <c r="A14" s="21"/>
      <c r="B14" s="26">
        <v>7</v>
      </c>
      <c r="C14" s="83" t="s">
        <v>110</v>
      </c>
      <c r="D14" s="76" t="s">
        <v>27</v>
      </c>
      <c r="E14" s="67" t="s">
        <v>27</v>
      </c>
      <c r="F14" s="67" t="s">
        <v>27</v>
      </c>
      <c r="G14" s="67" t="s">
        <v>27</v>
      </c>
      <c r="H14" s="67" t="s">
        <v>27</v>
      </c>
      <c r="I14" s="67" t="s">
        <v>27</v>
      </c>
      <c r="J14" s="67" t="s">
        <v>27</v>
      </c>
      <c r="K14" s="67" t="s">
        <v>27</v>
      </c>
      <c r="L14" s="67" t="s">
        <v>27</v>
      </c>
      <c r="M14" s="67" t="s">
        <v>27</v>
      </c>
      <c r="N14" s="86" t="s">
        <v>27</v>
      </c>
      <c r="O14" s="105" t="s">
        <v>27</v>
      </c>
      <c r="P14" s="69" t="s">
        <v>27</v>
      </c>
      <c r="Q14" s="69" t="s">
        <v>27</v>
      </c>
      <c r="R14" s="69" t="s">
        <v>27</v>
      </c>
      <c r="S14" s="69" t="s">
        <v>27</v>
      </c>
      <c r="T14" s="69" t="s">
        <v>27</v>
      </c>
      <c r="U14" s="117"/>
      <c r="V14" s="69" t="s">
        <v>27</v>
      </c>
      <c r="W14" s="69" t="s">
        <v>27</v>
      </c>
      <c r="X14" s="69" t="s">
        <v>27</v>
      </c>
      <c r="Y14" s="69" t="s">
        <v>27</v>
      </c>
      <c r="Z14" s="69" t="s">
        <v>27</v>
      </c>
      <c r="AA14" s="113" t="s">
        <v>27</v>
      </c>
      <c r="AB14" s="105" t="s">
        <v>27</v>
      </c>
      <c r="AC14" s="69" t="s">
        <v>27</v>
      </c>
      <c r="AD14" s="69" t="s">
        <v>27</v>
      </c>
      <c r="AE14" s="69" t="s">
        <v>27</v>
      </c>
      <c r="AF14" s="69" t="s">
        <v>27</v>
      </c>
      <c r="AG14" s="69" t="s">
        <v>27</v>
      </c>
      <c r="AH14" s="69" t="s">
        <v>27</v>
      </c>
      <c r="AI14" s="69" t="s">
        <v>27</v>
      </c>
      <c r="AJ14" s="69" t="s">
        <v>27</v>
      </c>
      <c r="AK14" s="69" t="s">
        <v>27</v>
      </c>
      <c r="AL14" s="69" t="s">
        <v>27</v>
      </c>
      <c r="AM14" s="69" t="s">
        <v>27</v>
      </c>
      <c r="AN14" s="113" t="s">
        <v>27</v>
      </c>
      <c r="AO14" s="105" t="s">
        <v>27</v>
      </c>
      <c r="AP14" s="69" t="s">
        <v>27</v>
      </c>
      <c r="AQ14" s="69" t="s">
        <v>27</v>
      </c>
      <c r="AR14" s="69" t="s">
        <v>27</v>
      </c>
      <c r="AS14" s="69" t="s">
        <v>27</v>
      </c>
      <c r="AT14" s="69" t="s">
        <v>27</v>
      </c>
      <c r="AU14" s="69" t="s">
        <v>27</v>
      </c>
      <c r="AV14" s="69" t="s">
        <v>27</v>
      </c>
      <c r="AW14" s="117"/>
      <c r="AX14" s="69" t="s">
        <v>27</v>
      </c>
      <c r="AY14" s="69" t="s">
        <v>27</v>
      </c>
      <c r="AZ14" s="237"/>
      <c r="BA14" s="113" t="s">
        <v>27</v>
      </c>
      <c r="BB14" s="105" t="s">
        <v>27</v>
      </c>
      <c r="BC14" s="69" t="s">
        <v>27</v>
      </c>
      <c r="BD14" s="69" t="s">
        <v>27</v>
      </c>
      <c r="BE14" s="105" t="s">
        <v>27</v>
      </c>
      <c r="BF14" s="249" t="s">
        <v>27</v>
      </c>
      <c r="BG14" s="249" t="s">
        <v>27</v>
      </c>
      <c r="BH14" s="249" t="s">
        <v>27</v>
      </c>
      <c r="BI14" s="249" t="s">
        <v>27</v>
      </c>
      <c r="BJ14" s="249" t="s">
        <v>27</v>
      </c>
      <c r="BK14" s="249" t="s">
        <v>27</v>
      </c>
      <c r="BL14" s="249" t="s">
        <v>27</v>
      </c>
      <c r="BM14" s="249"/>
      <c r="BN14" s="249"/>
      <c r="BO14" s="69"/>
      <c r="BP14" s="69"/>
      <c r="BQ14" s="69"/>
      <c r="BR14" s="106"/>
      <c r="BS14" s="44"/>
      <c r="BT14" s="44"/>
      <c r="BU14" s="44"/>
      <c r="BV14" s="44"/>
      <c r="BW14" s="45"/>
      <c r="BX14" s="46"/>
      <c r="BY14" s="46"/>
      <c r="BZ14" s="46"/>
      <c r="CA14" s="46"/>
      <c r="CB14" s="47"/>
      <c r="CC14" s="46"/>
      <c r="CD14" s="46"/>
      <c r="CE14" s="46"/>
      <c r="CF14" s="46"/>
      <c r="CG14" s="47"/>
      <c r="CH14" s="46"/>
      <c r="CI14" s="46"/>
      <c r="CJ14" s="46"/>
      <c r="CK14" s="46"/>
      <c r="CL14" s="47"/>
      <c r="CM14" s="25"/>
      <c r="CN14" s="297">
        <f t="shared" si="0"/>
        <v>58</v>
      </c>
      <c r="CO14" s="298"/>
      <c r="CP14" s="299"/>
    </row>
    <row r="15" spans="1:94" ht="15.75" x14ac:dyDescent="0.25">
      <c r="A15" s="31"/>
      <c r="B15" s="50">
        <v>8</v>
      </c>
      <c r="C15" s="85" t="s">
        <v>111</v>
      </c>
      <c r="D15" s="78" t="s">
        <v>27</v>
      </c>
      <c r="E15" s="68" t="s">
        <v>27</v>
      </c>
      <c r="F15" s="68" t="s">
        <v>27</v>
      </c>
      <c r="G15" s="68" t="s">
        <v>27</v>
      </c>
      <c r="H15" s="68" t="s">
        <v>27</v>
      </c>
      <c r="I15" s="68" t="s">
        <v>27</v>
      </c>
      <c r="J15" s="68" t="s">
        <v>27</v>
      </c>
      <c r="K15" s="68" t="s">
        <v>27</v>
      </c>
      <c r="L15" s="68" t="s">
        <v>27</v>
      </c>
      <c r="M15" s="68" t="s">
        <v>27</v>
      </c>
      <c r="N15" s="87" t="s">
        <v>27</v>
      </c>
      <c r="O15" s="107" t="s">
        <v>27</v>
      </c>
      <c r="P15" s="71" t="s">
        <v>27</v>
      </c>
      <c r="Q15" s="71" t="s">
        <v>27</v>
      </c>
      <c r="R15" s="71" t="s">
        <v>27</v>
      </c>
      <c r="S15" s="71" t="s">
        <v>27</v>
      </c>
      <c r="T15" s="71" t="s">
        <v>27</v>
      </c>
      <c r="U15" s="117"/>
      <c r="V15" s="71" t="s">
        <v>27</v>
      </c>
      <c r="W15" s="71" t="s">
        <v>27</v>
      </c>
      <c r="X15" s="71" t="s">
        <v>27</v>
      </c>
      <c r="Y15" s="71" t="s">
        <v>27</v>
      </c>
      <c r="Z15" s="71" t="s">
        <v>27</v>
      </c>
      <c r="AA15" s="114" t="s">
        <v>27</v>
      </c>
      <c r="AB15" s="107" t="s">
        <v>27</v>
      </c>
      <c r="AC15" s="71" t="s">
        <v>27</v>
      </c>
      <c r="AD15" s="71" t="s">
        <v>27</v>
      </c>
      <c r="AE15" s="71" t="s">
        <v>27</v>
      </c>
      <c r="AF15" s="71" t="s">
        <v>27</v>
      </c>
      <c r="AG15" s="71" t="s">
        <v>27</v>
      </c>
      <c r="AH15" s="71" t="s">
        <v>27</v>
      </c>
      <c r="AI15" s="71" t="s">
        <v>27</v>
      </c>
      <c r="AJ15" s="71" t="s">
        <v>27</v>
      </c>
      <c r="AK15" s="71" t="s">
        <v>27</v>
      </c>
      <c r="AL15" s="71" t="s">
        <v>27</v>
      </c>
      <c r="AM15" s="71" t="s">
        <v>27</v>
      </c>
      <c r="AN15" s="114" t="s">
        <v>27</v>
      </c>
      <c r="AO15" s="107" t="s">
        <v>27</v>
      </c>
      <c r="AP15" s="71" t="s">
        <v>27</v>
      </c>
      <c r="AQ15" s="71" t="s">
        <v>27</v>
      </c>
      <c r="AR15" s="71" t="s">
        <v>27</v>
      </c>
      <c r="AS15" s="71" t="s">
        <v>27</v>
      </c>
      <c r="AT15" s="71" t="s">
        <v>27</v>
      </c>
      <c r="AU15" s="71" t="s">
        <v>27</v>
      </c>
      <c r="AV15" s="71" t="s">
        <v>27</v>
      </c>
      <c r="AW15" s="117"/>
      <c r="AX15" s="71" t="s">
        <v>27</v>
      </c>
      <c r="AY15" s="71" t="s">
        <v>27</v>
      </c>
      <c r="AZ15" s="237"/>
      <c r="BA15" s="114" t="s">
        <v>27</v>
      </c>
      <c r="BB15" s="107" t="s">
        <v>27</v>
      </c>
      <c r="BC15" s="71" t="s">
        <v>27</v>
      </c>
      <c r="BD15" s="71" t="s">
        <v>27</v>
      </c>
      <c r="BE15" s="107" t="s">
        <v>27</v>
      </c>
      <c r="BF15" s="250" t="s">
        <v>27</v>
      </c>
      <c r="BG15" s="250" t="s">
        <v>27</v>
      </c>
      <c r="BH15" s="250" t="s">
        <v>27</v>
      </c>
      <c r="BI15" s="250" t="s">
        <v>27</v>
      </c>
      <c r="BJ15" s="250" t="s">
        <v>27</v>
      </c>
      <c r="BK15" s="250" t="s">
        <v>27</v>
      </c>
      <c r="BL15" s="250" t="s">
        <v>27</v>
      </c>
      <c r="BM15" s="250"/>
      <c r="BN15" s="250"/>
      <c r="BO15" s="71"/>
      <c r="BP15" s="71"/>
      <c r="BQ15" s="71"/>
      <c r="BR15" s="108"/>
      <c r="BS15" s="36"/>
      <c r="BT15" s="36"/>
      <c r="BU15" s="36"/>
      <c r="BV15" s="36"/>
      <c r="BW15" s="37"/>
      <c r="BX15" s="38"/>
      <c r="BY15" s="38"/>
      <c r="BZ15" s="38"/>
      <c r="CA15" s="38"/>
      <c r="CB15" s="39"/>
      <c r="CC15" s="38"/>
      <c r="CD15" s="38"/>
      <c r="CE15" s="38"/>
      <c r="CF15" s="38"/>
      <c r="CG15" s="39"/>
      <c r="CH15" s="38"/>
      <c r="CI15" s="38"/>
      <c r="CJ15" s="38"/>
      <c r="CK15" s="38"/>
      <c r="CL15" s="39"/>
      <c r="CM15" s="52"/>
      <c r="CN15" s="300">
        <f t="shared" si="0"/>
        <v>58</v>
      </c>
      <c r="CO15" s="301"/>
      <c r="CP15" s="302"/>
    </row>
    <row r="16" spans="1:94" ht="15.75" x14ac:dyDescent="0.25">
      <c r="A16" s="21"/>
      <c r="B16" s="26">
        <v>9</v>
      </c>
      <c r="C16" s="83" t="s">
        <v>112</v>
      </c>
      <c r="D16" s="76" t="s">
        <v>31</v>
      </c>
      <c r="E16" s="67" t="s">
        <v>31</v>
      </c>
      <c r="F16" s="67" t="s">
        <v>31</v>
      </c>
      <c r="G16" s="67" t="s">
        <v>31</v>
      </c>
      <c r="H16" s="67" t="s">
        <v>27</v>
      </c>
      <c r="I16" s="67" t="s">
        <v>27</v>
      </c>
      <c r="J16" s="67" t="s">
        <v>27</v>
      </c>
      <c r="K16" s="67" t="s">
        <v>27</v>
      </c>
      <c r="L16" s="67" t="s">
        <v>27</v>
      </c>
      <c r="M16" s="67" t="s">
        <v>27</v>
      </c>
      <c r="N16" s="86" t="s">
        <v>27</v>
      </c>
      <c r="O16" s="105" t="s">
        <v>27</v>
      </c>
      <c r="P16" s="69" t="s">
        <v>31</v>
      </c>
      <c r="Q16" s="69" t="s">
        <v>27</v>
      </c>
      <c r="R16" s="69" t="s">
        <v>27</v>
      </c>
      <c r="S16" s="69" t="s">
        <v>31</v>
      </c>
      <c r="T16" s="69" t="s">
        <v>31</v>
      </c>
      <c r="U16" s="117"/>
      <c r="V16" s="69" t="s">
        <v>27</v>
      </c>
      <c r="W16" s="69" t="s">
        <v>27</v>
      </c>
      <c r="X16" s="69" t="s">
        <v>27</v>
      </c>
      <c r="Y16" s="69" t="s">
        <v>27</v>
      </c>
      <c r="Z16" s="69" t="s">
        <v>27</v>
      </c>
      <c r="AA16" s="113" t="s">
        <v>27</v>
      </c>
      <c r="AB16" s="105" t="s">
        <v>27</v>
      </c>
      <c r="AC16" s="69" t="s">
        <v>27</v>
      </c>
      <c r="AD16" s="69" t="s">
        <v>27</v>
      </c>
      <c r="AE16" s="69" t="s">
        <v>31</v>
      </c>
      <c r="AF16" s="69" t="s">
        <v>27</v>
      </c>
      <c r="AG16" s="69" t="s">
        <v>27</v>
      </c>
      <c r="AH16" s="69" t="s">
        <v>27</v>
      </c>
      <c r="AI16" s="69" t="s">
        <v>27</v>
      </c>
      <c r="AJ16" s="69" t="s">
        <v>27</v>
      </c>
      <c r="AK16" s="69" t="s">
        <v>27</v>
      </c>
      <c r="AL16" s="69" t="s">
        <v>27</v>
      </c>
      <c r="AM16" s="69" t="s">
        <v>27</v>
      </c>
      <c r="AN16" s="113" t="s">
        <v>27</v>
      </c>
      <c r="AO16" s="105" t="s">
        <v>27</v>
      </c>
      <c r="AP16" s="69" t="s">
        <v>27</v>
      </c>
      <c r="AQ16" s="69" t="s">
        <v>31</v>
      </c>
      <c r="AR16" s="69" t="s">
        <v>27</v>
      </c>
      <c r="AS16" s="69" t="s">
        <v>27</v>
      </c>
      <c r="AT16" s="69" t="s">
        <v>27</v>
      </c>
      <c r="AU16" s="69" t="s">
        <v>27</v>
      </c>
      <c r="AV16" s="69" t="s">
        <v>31</v>
      </c>
      <c r="AW16" s="117"/>
      <c r="AX16" s="69" t="s">
        <v>27</v>
      </c>
      <c r="AY16" s="69" t="s">
        <v>27</v>
      </c>
      <c r="AZ16" s="237"/>
      <c r="BA16" s="113" t="s">
        <v>27</v>
      </c>
      <c r="BB16" s="105" t="s">
        <v>27</v>
      </c>
      <c r="BC16" s="69" t="s">
        <v>27</v>
      </c>
      <c r="BD16" s="69" t="s">
        <v>27</v>
      </c>
      <c r="BE16" s="105" t="s">
        <v>27</v>
      </c>
      <c r="BF16" s="249" t="s">
        <v>27</v>
      </c>
      <c r="BG16" s="249" t="s">
        <v>27</v>
      </c>
      <c r="BH16" s="249" t="s">
        <v>27</v>
      </c>
      <c r="BI16" s="249" t="s">
        <v>27</v>
      </c>
      <c r="BJ16" s="249" t="s">
        <v>27</v>
      </c>
      <c r="BK16" s="249" t="s">
        <v>27</v>
      </c>
      <c r="BL16" s="249" t="s">
        <v>27</v>
      </c>
      <c r="BM16" s="249"/>
      <c r="BN16" s="249"/>
      <c r="BO16" s="69"/>
      <c r="BP16" s="69"/>
      <c r="BQ16" s="69"/>
      <c r="BR16" s="106"/>
      <c r="BS16" s="44"/>
      <c r="BT16" s="44"/>
      <c r="BU16" s="44"/>
      <c r="BV16" s="44"/>
      <c r="BW16" s="45"/>
      <c r="BX16" s="46"/>
      <c r="BY16" s="46"/>
      <c r="BZ16" s="46"/>
      <c r="CA16" s="46"/>
      <c r="CB16" s="47"/>
      <c r="CC16" s="46"/>
      <c r="CD16" s="46"/>
      <c r="CE16" s="46"/>
      <c r="CF16" s="46"/>
      <c r="CG16" s="47"/>
      <c r="CH16" s="46"/>
      <c r="CI16" s="46"/>
      <c r="CJ16" s="46"/>
      <c r="CK16" s="46"/>
      <c r="CL16" s="47"/>
      <c r="CM16" s="52"/>
      <c r="CN16" s="297">
        <f t="shared" si="0"/>
        <v>48</v>
      </c>
      <c r="CO16" s="298"/>
      <c r="CP16" s="299"/>
    </row>
    <row r="17" spans="1:94" ht="15.75" x14ac:dyDescent="0.25">
      <c r="A17" s="31"/>
      <c r="B17" s="53">
        <v>10</v>
      </c>
      <c r="C17" s="85" t="s">
        <v>113</v>
      </c>
      <c r="D17" s="78" t="s">
        <v>31</v>
      </c>
      <c r="E17" s="68" t="s">
        <v>31</v>
      </c>
      <c r="F17" s="68" t="s">
        <v>31</v>
      </c>
      <c r="G17" s="68" t="s">
        <v>31</v>
      </c>
      <c r="H17" s="68" t="s">
        <v>31</v>
      </c>
      <c r="I17" s="68" t="s">
        <v>31</v>
      </c>
      <c r="J17" s="68" t="s">
        <v>27</v>
      </c>
      <c r="K17" s="68" t="s">
        <v>27</v>
      </c>
      <c r="L17" s="68" t="s">
        <v>31</v>
      </c>
      <c r="M17" s="68" t="s">
        <v>31</v>
      </c>
      <c r="N17" s="87" t="s">
        <v>31</v>
      </c>
      <c r="O17" s="107" t="s">
        <v>31</v>
      </c>
      <c r="P17" s="71" t="s">
        <v>27</v>
      </c>
      <c r="Q17" s="71" t="s">
        <v>27</v>
      </c>
      <c r="R17" s="71" t="s">
        <v>31</v>
      </c>
      <c r="S17" s="71" t="s">
        <v>31</v>
      </c>
      <c r="T17" s="71" t="s">
        <v>31</v>
      </c>
      <c r="U17" s="117"/>
      <c r="V17" s="71" t="s">
        <v>31</v>
      </c>
      <c r="W17" s="71" t="s">
        <v>31</v>
      </c>
      <c r="X17" s="71" t="s">
        <v>27</v>
      </c>
      <c r="Y17" s="71" t="s">
        <v>31</v>
      </c>
      <c r="Z17" s="71" t="s">
        <v>27</v>
      </c>
      <c r="AA17" s="114" t="s">
        <v>27</v>
      </c>
      <c r="AB17" s="107" t="s">
        <v>31</v>
      </c>
      <c r="AC17" s="71" t="s">
        <v>27</v>
      </c>
      <c r="AD17" s="71" t="s">
        <v>31</v>
      </c>
      <c r="AE17" s="71" t="s">
        <v>31</v>
      </c>
      <c r="AF17" s="71" t="s">
        <v>31</v>
      </c>
      <c r="AG17" s="71" t="s">
        <v>27</v>
      </c>
      <c r="AH17" s="71" t="s">
        <v>31</v>
      </c>
      <c r="AI17" s="71" t="s">
        <v>27</v>
      </c>
      <c r="AJ17" s="71" t="s">
        <v>31</v>
      </c>
      <c r="AK17" s="71" t="s">
        <v>31</v>
      </c>
      <c r="AL17" s="71" t="s">
        <v>27</v>
      </c>
      <c r="AM17" s="71" t="s">
        <v>27</v>
      </c>
      <c r="AN17" s="114" t="s">
        <v>31</v>
      </c>
      <c r="AO17" s="107" t="s">
        <v>27</v>
      </c>
      <c r="AP17" s="71" t="s">
        <v>31</v>
      </c>
      <c r="AQ17" s="71" t="s">
        <v>27</v>
      </c>
      <c r="AR17" s="71" t="s">
        <v>31</v>
      </c>
      <c r="AS17" s="71" t="s">
        <v>27</v>
      </c>
      <c r="AT17" s="71" t="s">
        <v>27</v>
      </c>
      <c r="AU17" s="71" t="s">
        <v>31</v>
      </c>
      <c r="AV17" s="71" t="s">
        <v>31</v>
      </c>
      <c r="AW17" s="117"/>
      <c r="AX17" s="71" t="s">
        <v>31</v>
      </c>
      <c r="AY17" s="71" t="s">
        <v>27</v>
      </c>
      <c r="AZ17" s="237"/>
      <c r="BA17" s="114" t="s">
        <v>31</v>
      </c>
      <c r="BB17" s="107" t="s">
        <v>31</v>
      </c>
      <c r="BC17" s="71" t="s">
        <v>31</v>
      </c>
      <c r="BD17" s="71" t="s">
        <v>31</v>
      </c>
      <c r="BE17" s="107" t="s">
        <v>31</v>
      </c>
      <c r="BF17" s="250" t="s">
        <v>27</v>
      </c>
      <c r="BG17" s="250" t="s">
        <v>27</v>
      </c>
      <c r="BH17" s="250" t="s">
        <v>31</v>
      </c>
      <c r="BI17" s="250" t="s">
        <v>31</v>
      </c>
      <c r="BJ17" s="250" t="s">
        <v>31</v>
      </c>
      <c r="BK17" s="250" t="s">
        <v>27</v>
      </c>
      <c r="BL17" s="250" t="s">
        <v>31</v>
      </c>
      <c r="BM17" s="250"/>
      <c r="BN17" s="250"/>
      <c r="BO17" s="71"/>
      <c r="BP17" s="71"/>
      <c r="BQ17" s="71"/>
      <c r="BR17" s="108"/>
      <c r="BS17" s="36"/>
      <c r="BT17" s="36"/>
      <c r="BU17" s="36"/>
      <c r="BV17" s="36"/>
      <c r="BW17" s="37"/>
      <c r="BX17" s="38"/>
      <c r="BY17" s="38"/>
      <c r="BZ17" s="38"/>
      <c r="CA17" s="38"/>
      <c r="CB17" s="39"/>
      <c r="CC17" s="38"/>
      <c r="CD17" s="38"/>
      <c r="CE17" s="38"/>
      <c r="CF17" s="38"/>
      <c r="CG17" s="39"/>
      <c r="CH17" s="38"/>
      <c r="CI17" s="38"/>
      <c r="CJ17" s="38"/>
      <c r="CK17" s="38"/>
      <c r="CL17" s="39"/>
      <c r="CM17" s="52"/>
      <c r="CN17" s="300">
        <f t="shared" si="0"/>
        <v>20</v>
      </c>
      <c r="CO17" s="301"/>
      <c r="CP17" s="302"/>
    </row>
    <row r="18" spans="1:94" ht="15.75" x14ac:dyDescent="0.25">
      <c r="A18" s="31"/>
      <c r="B18" s="48">
        <v>11</v>
      </c>
      <c r="C18" s="83" t="s">
        <v>114</v>
      </c>
      <c r="D18" s="76" t="s">
        <v>27</v>
      </c>
      <c r="E18" s="67" t="s">
        <v>27</v>
      </c>
      <c r="F18" s="67" t="s">
        <v>27</v>
      </c>
      <c r="G18" s="67" t="s">
        <v>27</v>
      </c>
      <c r="H18" s="67" t="s">
        <v>27</v>
      </c>
      <c r="I18" s="67" t="s">
        <v>27</v>
      </c>
      <c r="J18" s="67" t="s">
        <v>27</v>
      </c>
      <c r="K18" s="67" t="s">
        <v>27</v>
      </c>
      <c r="L18" s="67" t="s">
        <v>27</v>
      </c>
      <c r="M18" s="67" t="s">
        <v>27</v>
      </c>
      <c r="N18" s="86" t="s">
        <v>27</v>
      </c>
      <c r="O18" s="105" t="s">
        <v>31</v>
      </c>
      <c r="P18" s="69" t="s">
        <v>27</v>
      </c>
      <c r="Q18" s="69" t="s">
        <v>27</v>
      </c>
      <c r="R18" s="69" t="s">
        <v>31</v>
      </c>
      <c r="S18" s="69" t="s">
        <v>27</v>
      </c>
      <c r="T18" s="69" t="s">
        <v>27</v>
      </c>
      <c r="U18" s="117"/>
      <c r="V18" s="69" t="s">
        <v>27</v>
      </c>
      <c r="W18" s="69" t="s">
        <v>27</v>
      </c>
      <c r="X18" s="69" t="s">
        <v>27</v>
      </c>
      <c r="Y18" s="69" t="s">
        <v>27</v>
      </c>
      <c r="Z18" s="69" t="s">
        <v>27</v>
      </c>
      <c r="AA18" s="113" t="s">
        <v>27</v>
      </c>
      <c r="AB18" s="105" t="s">
        <v>27</v>
      </c>
      <c r="AC18" s="69" t="s">
        <v>27</v>
      </c>
      <c r="AD18" s="69" t="s">
        <v>27</v>
      </c>
      <c r="AE18" s="69" t="s">
        <v>31</v>
      </c>
      <c r="AF18" s="69" t="s">
        <v>27</v>
      </c>
      <c r="AG18" s="69" t="s">
        <v>27</v>
      </c>
      <c r="AH18" s="69" t="s">
        <v>27</v>
      </c>
      <c r="AI18" s="69" t="s">
        <v>27</v>
      </c>
      <c r="AJ18" s="69" t="s">
        <v>27</v>
      </c>
      <c r="AK18" s="69" t="s">
        <v>27</v>
      </c>
      <c r="AL18" s="69" t="s">
        <v>27</v>
      </c>
      <c r="AM18" s="69" t="s">
        <v>27</v>
      </c>
      <c r="AN18" s="113" t="s">
        <v>27</v>
      </c>
      <c r="AO18" s="105" t="s">
        <v>27</v>
      </c>
      <c r="AP18" s="69" t="s">
        <v>27</v>
      </c>
      <c r="AQ18" s="69" t="s">
        <v>27</v>
      </c>
      <c r="AR18" s="69" t="s">
        <v>27</v>
      </c>
      <c r="AS18" s="69" t="s">
        <v>27</v>
      </c>
      <c r="AT18" s="69" t="s">
        <v>27</v>
      </c>
      <c r="AU18" s="69" t="s">
        <v>27</v>
      </c>
      <c r="AV18" s="69" t="s">
        <v>27</v>
      </c>
      <c r="AW18" s="117"/>
      <c r="AX18" s="69" t="s">
        <v>27</v>
      </c>
      <c r="AY18" s="69" t="s">
        <v>27</v>
      </c>
      <c r="AZ18" s="237"/>
      <c r="BA18" s="113" t="s">
        <v>27</v>
      </c>
      <c r="BB18" s="105" t="s">
        <v>27</v>
      </c>
      <c r="BC18" s="69" t="s">
        <v>27</v>
      </c>
      <c r="BD18" s="69" t="s">
        <v>27</v>
      </c>
      <c r="BE18" s="105" t="s">
        <v>27</v>
      </c>
      <c r="BF18" s="249" t="s">
        <v>27</v>
      </c>
      <c r="BG18" s="249" t="s">
        <v>27</v>
      </c>
      <c r="BH18" s="249" t="s">
        <v>27</v>
      </c>
      <c r="BI18" s="249" t="s">
        <v>27</v>
      </c>
      <c r="BJ18" s="249" t="s">
        <v>27</v>
      </c>
      <c r="BK18" s="249" t="s">
        <v>27</v>
      </c>
      <c r="BL18" s="249" t="s">
        <v>27</v>
      </c>
      <c r="BM18" s="249"/>
      <c r="BN18" s="249"/>
      <c r="BO18" s="69"/>
      <c r="BP18" s="69"/>
      <c r="BQ18" s="69"/>
      <c r="BR18" s="106"/>
      <c r="BS18" s="44"/>
      <c r="BT18" s="44"/>
      <c r="BU18" s="44"/>
      <c r="BV18" s="44"/>
      <c r="BW18" s="45"/>
      <c r="BX18" s="46"/>
      <c r="BY18" s="46"/>
      <c r="BZ18" s="46"/>
      <c r="CA18" s="46"/>
      <c r="CB18" s="47"/>
      <c r="CC18" s="46"/>
      <c r="CD18" s="46"/>
      <c r="CE18" s="46"/>
      <c r="CF18" s="46"/>
      <c r="CG18" s="47"/>
      <c r="CH18" s="46"/>
      <c r="CI18" s="46"/>
      <c r="CJ18" s="46"/>
      <c r="CK18" s="46"/>
      <c r="CL18" s="47"/>
      <c r="CM18" s="52"/>
      <c r="CN18" s="297">
        <f t="shared" si="0"/>
        <v>55</v>
      </c>
      <c r="CO18" s="298"/>
      <c r="CP18" s="299"/>
    </row>
    <row r="19" spans="1:94" ht="15.75" x14ac:dyDescent="0.25">
      <c r="A19" s="31"/>
      <c r="B19" s="53">
        <v>12</v>
      </c>
      <c r="C19" s="85" t="s">
        <v>115</v>
      </c>
      <c r="D19" s="78" t="s">
        <v>27</v>
      </c>
      <c r="E19" s="68" t="s">
        <v>27</v>
      </c>
      <c r="F19" s="68" t="s">
        <v>27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  <c r="M19" s="68" t="s">
        <v>27</v>
      </c>
      <c r="N19" s="87" t="s">
        <v>27</v>
      </c>
      <c r="O19" s="107" t="s">
        <v>27</v>
      </c>
      <c r="P19" s="71" t="s">
        <v>27</v>
      </c>
      <c r="Q19" s="71" t="s">
        <v>27</v>
      </c>
      <c r="R19" s="71" t="s">
        <v>27</v>
      </c>
      <c r="S19" s="71" t="s">
        <v>27</v>
      </c>
      <c r="T19" s="71" t="s">
        <v>27</v>
      </c>
      <c r="U19" s="117"/>
      <c r="V19" s="71" t="s">
        <v>27</v>
      </c>
      <c r="W19" s="71" t="s">
        <v>27</v>
      </c>
      <c r="X19" s="71" t="s">
        <v>27</v>
      </c>
      <c r="Y19" s="71" t="s">
        <v>27</v>
      </c>
      <c r="Z19" s="71" t="s">
        <v>27</v>
      </c>
      <c r="AA19" s="114" t="s">
        <v>27</v>
      </c>
      <c r="AB19" s="107" t="s">
        <v>27</v>
      </c>
      <c r="AC19" s="71" t="s">
        <v>27</v>
      </c>
      <c r="AD19" s="71" t="s">
        <v>27</v>
      </c>
      <c r="AE19" s="71" t="s">
        <v>27</v>
      </c>
      <c r="AF19" s="71" t="s">
        <v>27</v>
      </c>
      <c r="AG19" s="71" t="s">
        <v>27</v>
      </c>
      <c r="AH19" s="71" t="s">
        <v>27</v>
      </c>
      <c r="AI19" s="71" t="s">
        <v>27</v>
      </c>
      <c r="AJ19" s="71" t="s">
        <v>27</v>
      </c>
      <c r="AK19" s="71" t="s">
        <v>27</v>
      </c>
      <c r="AL19" s="71" t="s">
        <v>27</v>
      </c>
      <c r="AM19" s="71" t="s">
        <v>27</v>
      </c>
      <c r="AN19" s="114" t="s">
        <v>27</v>
      </c>
      <c r="AO19" s="107" t="s">
        <v>27</v>
      </c>
      <c r="AP19" s="71" t="s">
        <v>27</v>
      </c>
      <c r="AQ19" s="71" t="s">
        <v>27</v>
      </c>
      <c r="AR19" s="71" t="s">
        <v>27</v>
      </c>
      <c r="AS19" s="71" t="s">
        <v>27</v>
      </c>
      <c r="AT19" s="71" t="s">
        <v>27</v>
      </c>
      <c r="AU19" s="71" t="s">
        <v>27</v>
      </c>
      <c r="AV19" s="71" t="s">
        <v>27</v>
      </c>
      <c r="AW19" s="117"/>
      <c r="AX19" s="71" t="s">
        <v>27</v>
      </c>
      <c r="AY19" s="71" t="s">
        <v>27</v>
      </c>
      <c r="AZ19" s="237"/>
      <c r="BA19" s="114" t="s">
        <v>27</v>
      </c>
      <c r="BB19" s="107" t="s">
        <v>27</v>
      </c>
      <c r="BC19" s="71" t="s">
        <v>27</v>
      </c>
      <c r="BD19" s="71" t="s">
        <v>27</v>
      </c>
      <c r="BE19" s="107" t="s">
        <v>27</v>
      </c>
      <c r="BF19" s="250" t="s">
        <v>27</v>
      </c>
      <c r="BG19" s="250" t="s">
        <v>27</v>
      </c>
      <c r="BH19" s="250" t="s">
        <v>27</v>
      </c>
      <c r="BI19" s="250" t="s">
        <v>27</v>
      </c>
      <c r="BJ19" s="250" t="s">
        <v>27</v>
      </c>
      <c r="BK19" s="250" t="s">
        <v>27</v>
      </c>
      <c r="BL19" s="250" t="s">
        <v>27</v>
      </c>
      <c r="BM19" s="250"/>
      <c r="BN19" s="250"/>
      <c r="BO19" s="71"/>
      <c r="BP19" s="71"/>
      <c r="BQ19" s="71"/>
      <c r="BR19" s="108"/>
      <c r="BS19" s="36"/>
      <c r="BT19" s="36"/>
      <c r="BU19" s="36"/>
      <c r="BV19" s="36"/>
      <c r="BW19" s="37"/>
      <c r="BX19" s="38"/>
      <c r="BY19" s="38"/>
      <c r="BZ19" s="38"/>
      <c r="CA19" s="38"/>
      <c r="CB19" s="39"/>
      <c r="CC19" s="38"/>
      <c r="CD19" s="38"/>
      <c r="CE19" s="38"/>
      <c r="CF19" s="38"/>
      <c r="CG19" s="39"/>
      <c r="CH19" s="38"/>
      <c r="CI19" s="38"/>
      <c r="CJ19" s="38"/>
      <c r="CK19" s="38"/>
      <c r="CL19" s="39"/>
      <c r="CM19" s="52"/>
      <c r="CN19" s="300">
        <f t="shared" si="0"/>
        <v>58</v>
      </c>
      <c r="CO19" s="301"/>
      <c r="CP19" s="302"/>
    </row>
    <row r="20" spans="1:94" ht="15.75" x14ac:dyDescent="0.25">
      <c r="A20" s="31"/>
      <c r="B20" s="26">
        <v>13</v>
      </c>
      <c r="C20" s="83" t="s">
        <v>116</v>
      </c>
      <c r="D20" s="76" t="s">
        <v>27</v>
      </c>
      <c r="E20" s="67" t="s">
        <v>27</v>
      </c>
      <c r="F20" s="67" t="s">
        <v>27</v>
      </c>
      <c r="G20" s="67" t="s">
        <v>27</v>
      </c>
      <c r="H20" s="67" t="s">
        <v>27</v>
      </c>
      <c r="I20" s="67" t="s">
        <v>27</v>
      </c>
      <c r="J20" s="67" t="s">
        <v>27</v>
      </c>
      <c r="K20" s="67" t="s">
        <v>27</v>
      </c>
      <c r="L20" s="67" t="s">
        <v>27</v>
      </c>
      <c r="M20" s="67" t="s">
        <v>27</v>
      </c>
      <c r="N20" s="86" t="s">
        <v>31</v>
      </c>
      <c r="O20" s="105" t="s">
        <v>27</v>
      </c>
      <c r="P20" s="69" t="s">
        <v>31</v>
      </c>
      <c r="Q20" s="69" t="s">
        <v>27</v>
      </c>
      <c r="R20" s="69" t="s">
        <v>31</v>
      </c>
      <c r="S20" s="69" t="s">
        <v>27</v>
      </c>
      <c r="T20" s="69" t="s">
        <v>31</v>
      </c>
      <c r="U20" s="117"/>
      <c r="V20" s="69" t="s">
        <v>27</v>
      </c>
      <c r="W20" s="69" t="s">
        <v>27</v>
      </c>
      <c r="X20" s="69" t="s">
        <v>27</v>
      </c>
      <c r="Y20" s="69" t="s">
        <v>27</v>
      </c>
      <c r="Z20" s="69" t="s">
        <v>27</v>
      </c>
      <c r="AA20" s="113" t="s">
        <v>27</v>
      </c>
      <c r="AB20" s="105" t="s">
        <v>27</v>
      </c>
      <c r="AC20" s="69" t="s">
        <v>27</v>
      </c>
      <c r="AD20" s="69" t="s">
        <v>27</v>
      </c>
      <c r="AE20" s="69" t="s">
        <v>27</v>
      </c>
      <c r="AF20" s="69" t="s">
        <v>27</v>
      </c>
      <c r="AG20" s="69" t="s">
        <v>27</v>
      </c>
      <c r="AH20" s="69" t="s">
        <v>27</v>
      </c>
      <c r="AI20" s="69" t="s">
        <v>27</v>
      </c>
      <c r="AJ20" s="69" t="s">
        <v>27</v>
      </c>
      <c r="AK20" s="69" t="s">
        <v>27</v>
      </c>
      <c r="AL20" s="69" t="s">
        <v>27</v>
      </c>
      <c r="AM20" s="69" t="s">
        <v>27</v>
      </c>
      <c r="AN20" s="113" t="s">
        <v>27</v>
      </c>
      <c r="AO20" s="105" t="s">
        <v>27</v>
      </c>
      <c r="AP20" s="69" t="s">
        <v>27</v>
      </c>
      <c r="AQ20" s="69" t="s">
        <v>27</v>
      </c>
      <c r="AR20" s="69" t="s">
        <v>27</v>
      </c>
      <c r="AS20" s="69" t="s">
        <v>27</v>
      </c>
      <c r="AT20" s="69" t="s">
        <v>27</v>
      </c>
      <c r="AU20" s="69" t="s">
        <v>27</v>
      </c>
      <c r="AV20" s="69" t="s">
        <v>27</v>
      </c>
      <c r="AW20" s="117"/>
      <c r="AX20" s="69" t="s">
        <v>31</v>
      </c>
      <c r="AY20" s="69" t="s">
        <v>31</v>
      </c>
      <c r="AZ20" s="237"/>
      <c r="BA20" s="113" t="s">
        <v>27</v>
      </c>
      <c r="BB20" s="105" t="s">
        <v>27</v>
      </c>
      <c r="BC20" s="69" t="s">
        <v>31</v>
      </c>
      <c r="BD20" s="69" t="s">
        <v>27</v>
      </c>
      <c r="BE20" s="105" t="s">
        <v>27</v>
      </c>
      <c r="BF20" s="249" t="s">
        <v>27</v>
      </c>
      <c r="BG20" s="249" t="s">
        <v>27</v>
      </c>
      <c r="BH20" s="249" t="s">
        <v>27</v>
      </c>
      <c r="BI20" s="249" t="s">
        <v>27</v>
      </c>
      <c r="BJ20" s="249" t="s">
        <v>27</v>
      </c>
      <c r="BK20" s="249" t="s">
        <v>27</v>
      </c>
      <c r="BL20" s="249" t="s">
        <v>27</v>
      </c>
      <c r="BM20" s="249"/>
      <c r="BN20" s="249"/>
      <c r="BO20" s="69"/>
      <c r="BP20" s="69"/>
      <c r="BQ20" s="69"/>
      <c r="BR20" s="106"/>
      <c r="BS20" s="44"/>
      <c r="BT20" s="44"/>
      <c r="BU20" s="44"/>
      <c r="BV20" s="44"/>
      <c r="BW20" s="45"/>
      <c r="BX20" s="46"/>
      <c r="BY20" s="46"/>
      <c r="BZ20" s="46"/>
      <c r="CA20" s="46"/>
      <c r="CB20" s="47"/>
      <c r="CC20" s="46"/>
      <c r="CD20" s="46"/>
      <c r="CE20" s="46"/>
      <c r="CF20" s="46"/>
      <c r="CG20" s="47"/>
      <c r="CH20" s="46"/>
      <c r="CI20" s="46"/>
      <c r="CJ20" s="46"/>
      <c r="CK20" s="46"/>
      <c r="CL20" s="47"/>
      <c r="CM20" s="52"/>
      <c r="CN20" s="297">
        <f t="shared" si="0"/>
        <v>51</v>
      </c>
      <c r="CO20" s="298"/>
      <c r="CP20" s="299"/>
    </row>
    <row r="21" spans="1:94" ht="15.75" x14ac:dyDescent="0.25">
      <c r="A21" s="31"/>
      <c r="B21" s="50">
        <v>14</v>
      </c>
      <c r="C21" s="85" t="s">
        <v>117</v>
      </c>
      <c r="D21" s="78" t="s">
        <v>27</v>
      </c>
      <c r="E21" s="68" t="s">
        <v>27</v>
      </c>
      <c r="F21" s="68" t="s">
        <v>27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  <c r="M21" s="68" t="s">
        <v>27</v>
      </c>
      <c r="N21" s="87" t="s">
        <v>27</v>
      </c>
      <c r="O21" s="107" t="s">
        <v>27</v>
      </c>
      <c r="P21" s="71" t="s">
        <v>27</v>
      </c>
      <c r="Q21" s="71" t="s">
        <v>27</v>
      </c>
      <c r="R21" s="71" t="s">
        <v>27</v>
      </c>
      <c r="S21" s="71" t="s">
        <v>27</v>
      </c>
      <c r="T21" s="71" t="s">
        <v>27</v>
      </c>
      <c r="U21" s="117"/>
      <c r="V21" s="71" t="s">
        <v>27</v>
      </c>
      <c r="W21" s="71" t="s">
        <v>27</v>
      </c>
      <c r="X21" s="71" t="s">
        <v>27</v>
      </c>
      <c r="Y21" s="71" t="s">
        <v>27</v>
      </c>
      <c r="Z21" s="71" t="s">
        <v>27</v>
      </c>
      <c r="AA21" s="114" t="s">
        <v>27</v>
      </c>
      <c r="AB21" s="107" t="s">
        <v>27</v>
      </c>
      <c r="AC21" s="71" t="s">
        <v>27</v>
      </c>
      <c r="AD21" s="71" t="s">
        <v>27</v>
      </c>
      <c r="AE21" s="71" t="s">
        <v>27</v>
      </c>
      <c r="AF21" s="71" t="s">
        <v>27</v>
      </c>
      <c r="AG21" s="71" t="s">
        <v>27</v>
      </c>
      <c r="AH21" s="71" t="s">
        <v>27</v>
      </c>
      <c r="AI21" s="71" t="s">
        <v>27</v>
      </c>
      <c r="AJ21" s="71" t="s">
        <v>27</v>
      </c>
      <c r="AK21" s="71" t="s">
        <v>27</v>
      </c>
      <c r="AL21" s="71" t="s">
        <v>27</v>
      </c>
      <c r="AM21" s="71" t="s">
        <v>27</v>
      </c>
      <c r="AN21" s="114" t="s">
        <v>27</v>
      </c>
      <c r="AO21" s="107" t="s">
        <v>27</v>
      </c>
      <c r="AP21" s="71" t="s">
        <v>27</v>
      </c>
      <c r="AQ21" s="71" t="s">
        <v>27</v>
      </c>
      <c r="AR21" s="71" t="s">
        <v>27</v>
      </c>
      <c r="AS21" s="71" t="s">
        <v>27</v>
      </c>
      <c r="AT21" s="71" t="s">
        <v>27</v>
      </c>
      <c r="AU21" s="71" t="s">
        <v>27</v>
      </c>
      <c r="AV21" s="71" t="s">
        <v>27</v>
      </c>
      <c r="AW21" s="117"/>
      <c r="AX21" s="71" t="s">
        <v>27</v>
      </c>
      <c r="AY21" s="71" t="s">
        <v>27</v>
      </c>
      <c r="AZ21" s="237"/>
      <c r="BA21" s="114" t="s">
        <v>27</v>
      </c>
      <c r="BB21" s="107" t="s">
        <v>27</v>
      </c>
      <c r="BC21" s="71" t="s">
        <v>27</v>
      </c>
      <c r="BD21" s="71" t="s">
        <v>27</v>
      </c>
      <c r="BE21" s="107" t="s">
        <v>31</v>
      </c>
      <c r="BF21" s="250" t="s">
        <v>31</v>
      </c>
      <c r="BG21" s="250" t="s">
        <v>31</v>
      </c>
      <c r="BH21" s="250" t="s">
        <v>31</v>
      </c>
      <c r="BI21" s="250" t="s">
        <v>27</v>
      </c>
      <c r="BJ21" s="250" t="s">
        <v>27</v>
      </c>
      <c r="BK21" s="250" t="s">
        <v>27</v>
      </c>
      <c r="BL21" s="250" t="s">
        <v>27</v>
      </c>
      <c r="BM21" s="250"/>
      <c r="BN21" s="250"/>
      <c r="BO21" s="71"/>
      <c r="BP21" s="71"/>
      <c r="BQ21" s="71"/>
      <c r="BR21" s="108"/>
      <c r="BS21" s="36"/>
      <c r="BT21" s="36"/>
      <c r="BU21" s="36"/>
      <c r="BV21" s="36"/>
      <c r="BW21" s="37"/>
      <c r="BX21" s="38"/>
      <c r="BY21" s="38"/>
      <c r="BZ21" s="38"/>
      <c r="CA21" s="38"/>
      <c r="CB21" s="39"/>
      <c r="CC21" s="38"/>
      <c r="CD21" s="38"/>
      <c r="CE21" s="38"/>
      <c r="CF21" s="38"/>
      <c r="CG21" s="39"/>
      <c r="CH21" s="38"/>
      <c r="CI21" s="38"/>
      <c r="CJ21" s="38"/>
      <c r="CK21" s="38"/>
      <c r="CL21" s="39"/>
      <c r="CM21" s="52"/>
      <c r="CN21" s="300">
        <f t="shared" si="0"/>
        <v>54</v>
      </c>
      <c r="CO21" s="301"/>
      <c r="CP21" s="302"/>
    </row>
    <row r="22" spans="1:94" ht="15.75" x14ac:dyDescent="0.25">
      <c r="A22" s="31"/>
      <c r="B22" s="26">
        <v>15</v>
      </c>
      <c r="C22" s="83" t="s">
        <v>118</v>
      </c>
      <c r="D22" s="76" t="s">
        <v>31</v>
      </c>
      <c r="E22" s="67" t="s">
        <v>31</v>
      </c>
      <c r="F22" s="67" t="s">
        <v>27</v>
      </c>
      <c r="G22" s="67" t="s">
        <v>31</v>
      </c>
      <c r="H22" s="67" t="s">
        <v>31</v>
      </c>
      <c r="I22" s="67" t="s">
        <v>31</v>
      </c>
      <c r="J22" s="67" t="s">
        <v>27</v>
      </c>
      <c r="K22" s="67" t="s">
        <v>31</v>
      </c>
      <c r="L22" s="67" t="s">
        <v>27</v>
      </c>
      <c r="M22" s="67" t="s">
        <v>31</v>
      </c>
      <c r="N22" s="86" t="s">
        <v>27</v>
      </c>
      <c r="O22" s="105" t="s">
        <v>27</v>
      </c>
      <c r="P22" s="69" t="s">
        <v>27</v>
      </c>
      <c r="Q22" s="69" t="s">
        <v>27</v>
      </c>
      <c r="R22" s="69" t="s">
        <v>27</v>
      </c>
      <c r="S22" s="69" t="s">
        <v>31</v>
      </c>
      <c r="T22" s="69" t="s">
        <v>27</v>
      </c>
      <c r="U22" s="117"/>
      <c r="V22" s="69" t="s">
        <v>31</v>
      </c>
      <c r="W22" s="69" t="s">
        <v>27</v>
      </c>
      <c r="X22" s="69" t="s">
        <v>27</v>
      </c>
      <c r="Y22" s="69" t="s">
        <v>27</v>
      </c>
      <c r="Z22" s="69" t="s">
        <v>27</v>
      </c>
      <c r="AA22" s="113" t="s">
        <v>27</v>
      </c>
      <c r="AB22" s="105" t="s">
        <v>27</v>
      </c>
      <c r="AC22" s="69" t="s">
        <v>27</v>
      </c>
      <c r="AD22" s="69" t="s">
        <v>27</v>
      </c>
      <c r="AE22" s="69" t="s">
        <v>27</v>
      </c>
      <c r="AF22" s="69" t="s">
        <v>27</v>
      </c>
      <c r="AG22" s="69" t="s">
        <v>27</v>
      </c>
      <c r="AH22" s="69" t="s">
        <v>27</v>
      </c>
      <c r="AI22" s="69" t="s">
        <v>27</v>
      </c>
      <c r="AJ22" s="69" t="s">
        <v>31</v>
      </c>
      <c r="AK22" s="69" t="s">
        <v>27</v>
      </c>
      <c r="AL22" s="69" t="s">
        <v>27</v>
      </c>
      <c r="AM22" s="69" t="s">
        <v>27</v>
      </c>
      <c r="AN22" s="113" t="s">
        <v>27</v>
      </c>
      <c r="AO22" s="105" t="s">
        <v>27</v>
      </c>
      <c r="AP22" s="69" t="s">
        <v>31</v>
      </c>
      <c r="AQ22" s="69" t="s">
        <v>27</v>
      </c>
      <c r="AR22" s="69" t="s">
        <v>27</v>
      </c>
      <c r="AS22" s="69" t="s">
        <v>27</v>
      </c>
      <c r="AT22" s="69" t="s">
        <v>31</v>
      </c>
      <c r="AU22" s="69" t="s">
        <v>27</v>
      </c>
      <c r="AV22" s="69" t="s">
        <v>27</v>
      </c>
      <c r="AW22" s="117"/>
      <c r="AX22" s="69" t="s">
        <v>31</v>
      </c>
      <c r="AY22" s="69" t="s">
        <v>27</v>
      </c>
      <c r="AZ22" s="237"/>
      <c r="BA22" s="113" t="s">
        <v>27</v>
      </c>
      <c r="BB22" s="105" t="s">
        <v>31</v>
      </c>
      <c r="BC22" s="69" t="s">
        <v>27</v>
      </c>
      <c r="BD22" s="69" t="s">
        <v>27</v>
      </c>
      <c r="BE22" s="105" t="s">
        <v>31</v>
      </c>
      <c r="BF22" s="249" t="s">
        <v>27</v>
      </c>
      <c r="BG22" s="249" t="s">
        <v>27</v>
      </c>
      <c r="BH22" s="249" t="s">
        <v>27</v>
      </c>
      <c r="BI22" s="249" t="s">
        <v>27</v>
      </c>
      <c r="BJ22" s="249" t="s">
        <v>27</v>
      </c>
      <c r="BK22" s="249" t="s">
        <v>27</v>
      </c>
      <c r="BL22" s="249" t="s">
        <v>27</v>
      </c>
      <c r="BM22" s="249"/>
      <c r="BN22" s="249"/>
      <c r="BO22" s="69"/>
      <c r="BP22" s="69"/>
      <c r="BQ22" s="69"/>
      <c r="BR22" s="106"/>
      <c r="BS22" s="44"/>
      <c r="BT22" s="44"/>
      <c r="BU22" s="44"/>
      <c r="BV22" s="44"/>
      <c r="BW22" s="45"/>
      <c r="BX22" s="46"/>
      <c r="BY22" s="46"/>
      <c r="BZ22" s="46"/>
      <c r="CA22" s="46"/>
      <c r="CB22" s="47"/>
      <c r="CC22" s="46"/>
      <c r="CD22" s="46"/>
      <c r="CE22" s="46"/>
      <c r="CF22" s="46"/>
      <c r="CG22" s="47"/>
      <c r="CH22" s="46"/>
      <c r="CI22" s="46"/>
      <c r="CJ22" s="46"/>
      <c r="CK22" s="46"/>
      <c r="CL22" s="47"/>
      <c r="CM22" s="52"/>
      <c r="CN22" s="297">
        <f t="shared" si="0"/>
        <v>43</v>
      </c>
      <c r="CO22" s="298"/>
      <c r="CP22" s="299"/>
    </row>
    <row r="23" spans="1:94" ht="15.75" x14ac:dyDescent="0.25">
      <c r="A23" s="31"/>
      <c r="B23" s="53">
        <v>16</v>
      </c>
      <c r="C23" s="85" t="s">
        <v>119</v>
      </c>
      <c r="D23" s="78" t="s">
        <v>27</v>
      </c>
      <c r="E23" s="68" t="s">
        <v>27</v>
      </c>
      <c r="F23" s="68" t="s">
        <v>27</v>
      </c>
      <c r="G23" s="68" t="s">
        <v>27</v>
      </c>
      <c r="H23" s="68" t="s">
        <v>31</v>
      </c>
      <c r="I23" s="68" t="s">
        <v>31</v>
      </c>
      <c r="J23" s="68" t="s">
        <v>27</v>
      </c>
      <c r="K23" s="68" t="s">
        <v>27</v>
      </c>
      <c r="L23" s="68" t="s">
        <v>31</v>
      </c>
      <c r="M23" s="68" t="s">
        <v>27</v>
      </c>
      <c r="N23" s="87" t="s">
        <v>27</v>
      </c>
      <c r="O23" s="107" t="s">
        <v>31</v>
      </c>
      <c r="P23" s="71" t="s">
        <v>27</v>
      </c>
      <c r="Q23" s="71" t="s">
        <v>27</v>
      </c>
      <c r="R23" s="71" t="s">
        <v>27</v>
      </c>
      <c r="S23" s="71" t="s">
        <v>27</v>
      </c>
      <c r="T23" s="71" t="s">
        <v>27</v>
      </c>
      <c r="U23" s="117"/>
      <c r="V23" s="71" t="s">
        <v>27</v>
      </c>
      <c r="W23" s="71" t="s">
        <v>27</v>
      </c>
      <c r="X23" s="71" t="s">
        <v>27</v>
      </c>
      <c r="Y23" s="71" t="s">
        <v>27</v>
      </c>
      <c r="Z23" s="71" t="s">
        <v>31</v>
      </c>
      <c r="AA23" s="114" t="s">
        <v>27</v>
      </c>
      <c r="AB23" s="107" t="s">
        <v>27</v>
      </c>
      <c r="AC23" s="71" t="s">
        <v>27</v>
      </c>
      <c r="AD23" s="71" t="s">
        <v>27</v>
      </c>
      <c r="AE23" s="71" t="s">
        <v>27</v>
      </c>
      <c r="AF23" s="71" t="s">
        <v>27</v>
      </c>
      <c r="AG23" s="71" t="s">
        <v>31</v>
      </c>
      <c r="AH23" s="71" t="s">
        <v>27</v>
      </c>
      <c r="AI23" s="71" t="s">
        <v>27</v>
      </c>
      <c r="AJ23" s="71" t="s">
        <v>27</v>
      </c>
      <c r="AK23" s="71" t="s">
        <v>31</v>
      </c>
      <c r="AL23" s="71" t="s">
        <v>31</v>
      </c>
      <c r="AM23" s="71" t="s">
        <v>31</v>
      </c>
      <c r="AN23" s="114" t="s">
        <v>27</v>
      </c>
      <c r="AO23" s="107" t="s">
        <v>27</v>
      </c>
      <c r="AP23" s="71" t="s">
        <v>27</v>
      </c>
      <c r="AQ23" s="71" t="s">
        <v>27</v>
      </c>
      <c r="AR23" s="71" t="s">
        <v>31</v>
      </c>
      <c r="AS23" s="71" t="s">
        <v>27</v>
      </c>
      <c r="AT23" s="71" t="s">
        <v>27</v>
      </c>
      <c r="AU23" s="71" t="s">
        <v>27</v>
      </c>
      <c r="AV23" s="71" t="s">
        <v>27</v>
      </c>
      <c r="AW23" s="117"/>
      <c r="AX23" s="71" t="s">
        <v>27</v>
      </c>
      <c r="AY23" s="71" t="s">
        <v>27</v>
      </c>
      <c r="AZ23" s="237"/>
      <c r="BA23" s="114" t="s">
        <v>27</v>
      </c>
      <c r="BB23" s="107" t="s">
        <v>27</v>
      </c>
      <c r="BC23" s="71" t="s">
        <v>31</v>
      </c>
      <c r="BD23" s="71" t="s">
        <v>27</v>
      </c>
      <c r="BE23" s="107" t="s">
        <v>27</v>
      </c>
      <c r="BF23" s="250" t="s">
        <v>27</v>
      </c>
      <c r="BG23" s="250" t="s">
        <v>27</v>
      </c>
      <c r="BH23" s="250" t="s">
        <v>27</v>
      </c>
      <c r="BI23" s="250" t="s">
        <v>27</v>
      </c>
      <c r="BJ23" s="250" t="s">
        <v>27</v>
      </c>
      <c r="BK23" s="250" t="s">
        <v>27</v>
      </c>
      <c r="BL23" s="250" t="s">
        <v>27</v>
      </c>
      <c r="BM23" s="250"/>
      <c r="BN23" s="250"/>
      <c r="BO23" s="71"/>
      <c r="BP23" s="71"/>
      <c r="BQ23" s="71"/>
      <c r="BR23" s="108"/>
      <c r="BS23" s="36"/>
      <c r="BT23" s="36"/>
      <c r="BU23" s="36"/>
      <c r="BV23" s="36"/>
      <c r="BW23" s="37"/>
      <c r="BX23" s="38"/>
      <c r="BY23" s="38"/>
      <c r="BZ23" s="38"/>
      <c r="CA23" s="38"/>
      <c r="CB23" s="39"/>
      <c r="CC23" s="38"/>
      <c r="CD23" s="38"/>
      <c r="CE23" s="38"/>
      <c r="CF23" s="38"/>
      <c r="CG23" s="39"/>
      <c r="CH23" s="38"/>
      <c r="CI23" s="38"/>
      <c r="CJ23" s="38"/>
      <c r="CK23" s="38"/>
      <c r="CL23" s="39"/>
      <c r="CM23" s="52"/>
      <c r="CN23" s="300">
        <f t="shared" si="0"/>
        <v>47</v>
      </c>
      <c r="CO23" s="301"/>
      <c r="CP23" s="302"/>
    </row>
    <row r="24" spans="1:94" ht="15.75" x14ac:dyDescent="0.25">
      <c r="A24" s="31"/>
      <c r="B24" s="48">
        <v>17</v>
      </c>
      <c r="C24" s="83" t="s">
        <v>120</v>
      </c>
      <c r="D24" s="76" t="s">
        <v>31</v>
      </c>
      <c r="E24" s="67" t="s">
        <v>31</v>
      </c>
      <c r="F24" s="67" t="s">
        <v>31</v>
      </c>
      <c r="G24" s="67" t="s">
        <v>31</v>
      </c>
      <c r="H24" s="67" t="s">
        <v>31</v>
      </c>
      <c r="I24" s="67" t="s">
        <v>31</v>
      </c>
      <c r="J24" s="67" t="s">
        <v>31</v>
      </c>
      <c r="K24" s="67" t="s">
        <v>27</v>
      </c>
      <c r="L24" s="67" t="s">
        <v>27</v>
      </c>
      <c r="M24" s="67" t="s">
        <v>27</v>
      </c>
      <c r="N24" s="86" t="s">
        <v>27</v>
      </c>
      <c r="O24" s="105" t="s">
        <v>31</v>
      </c>
      <c r="P24" s="69" t="s">
        <v>31</v>
      </c>
      <c r="Q24" s="69" t="s">
        <v>27</v>
      </c>
      <c r="R24" s="69" t="s">
        <v>27</v>
      </c>
      <c r="S24" s="69" t="s">
        <v>27</v>
      </c>
      <c r="T24" s="69" t="s">
        <v>27</v>
      </c>
      <c r="U24" s="117"/>
      <c r="V24" s="69" t="s">
        <v>31</v>
      </c>
      <c r="W24" s="69" t="s">
        <v>27</v>
      </c>
      <c r="X24" s="69" t="s">
        <v>27</v>
      </c>
      <c r="Y24" s="69" t="s">
        <v>27</v>
      </c>
      <c r="Z24" s="69" t="s">
        <v>27</v>
      </c>
      <c r="AA24" s="113" t="s">
        <v>31</v>
      </c>
      <c r="AB24" s="105" t="s">
        <v>27</v>
      </c>
      <c r="AC24" s="69" t="s">
        <v>27</v>
      </c>
      <c r="AD24" s="69" t="s">
        <v>27</v>
      </c>
      <c r="AE24" s="69" t="s">
        <v>31</v>
      </c>
      <c r="AF24" s="69" t="s">
        <v>31</v>
      </c>
      <c r="AG24" s="69" t="s">
        <v>27</v>
      </c>
      <c r="AH24" s="69" t="s">
        <v>27</v>
      </c>
      <c r="AI24" s="69" t="s">
        <v>27</v>
      </c>
      <c r="AJ24" s="69" t="s">
        <v>27</v>
      </c>
      <c r="AK24" s="69" t="s">
        <v>31</v>
      </c>
      <c r="AL24" s="69" t="s">
        <v>27</v>
      </c>
      <c r="AM24" s="69" t="s">
        <v>27</v>
      </c>
      <c r="AN24" s="113" t="s">
        <v>27</v>
      </c>
      <c r="AO24" s="105" t="s">
        <v>27</v>
      </c>
      <c r="AP24" s="69" t="s">
        <v>27</v>
      </c>
      <c r="AQ24" s="69" t="s">
        <v>27</v>
      </c>
      <c r="AR24" s="69" t="s">
        <v>27</v>
      </c>
      <c r="AS24" s="69" t="s">
        <v>31</v>
      </c>
      <c r="AT24" s="69" t="s">
        <v>31</v>
      </c>
      <c r="AU24" s="69" t="s">
        <v>27</v>
      </c>
      <c r="AV24" s="69" t="s">
        <v>27</v>
      </c>
      <c r="AW24" s="117"/>
      <c r="AX24" s="69" t="s">
        <v>31</v>
      </c>
      <c r="AY24" s="69" t="s">
        <v>31</v>
      </c>
      <c r="AZ24" s="237"/>
      <c r="BA24" s="113" t="s">
        <v>27</v>
      </c>
      <c r="BB24" s="105" t="s">
        <v>27</v>
      </c>
      <c r="BC24" s="69" t="s">
        <v>27</v>
      </c>
      <c r="BD24" s="69" t="s">
        <v>27</v>
      </c>
      <c r="BE24" s="105" t="s">
        <v>31</v>
      </c>
      <c r="BF24" s="249" t="s">
        <v>27</v>
      </c>
      <c r="BG24" s="249" t="s">
        <v>27</v>
      </c>
      <c r="BH24" s="249" t="s">
        <v>27</v>
      </c>
      <c r="BI24" s="249" t="s">
        <v>27</v>
      </c>
      <c r="BJ24" s="249" t="s">
        <v>27</v>
      </c>
      <c r="BK24" s="249" t="s">
        <v>31</v>
      </c>
      <c r="BL24" s="249" t="s">
        <v>31</v>
      </c>
      <c r="BM24" s="249"/>
      <c r="BN24" s="249"/>
      <c r="BO24" s="69"/>
      <c r="BP24" s="69"/>
      <c r="BQ24" s="69"/>
      <c r="BR24" s="106"/>
      <c r="BS24" s="44"/>
      <c r="BT24" s="44"/>
      <c r="BU24" s="44"/>
      <c r="BV24" s="44"/>
      <c r="BW24" s="45"/>
      <c r="BX24" s="46"/>
      <c r="BY24" s="46"/>
      <c r="BZ24" s="46"/>
      <c r="CA24" s="46"/>
      <c r="CB24" s="47"/>
      <c r="CC24" s="46"/>
      <c r="CD24" s="46"/>
      <c r="CE24" s="46"/>
      <c r="CF24" s="46"/>
      <c r="CG24" s="47"/>
      <c r="CH24" s="46"/>
      <c r="CI24" s="46"/>
      <c r="CJ24" s="46"/>
      <c r="CK24" s="46"/>
      <c r="CL24" s="47"/>
      <c r="CM24" s="52"/>
      <c r="CN24" s="297">
        <f t="shared" si="0"/>
        <v>37</v>
      </c>
      <c r="CO24" s="298"/>
      <c r="CP24" s="299"/>
    </row>
    <row r="25" spans="1:94" ht="15.75" x14ac:dyDescent="0.25">
      <c r="A25" s="31"/>
      <c r="B25" s="53">
        <v>18</v>
      </c>
      <c r="C25" s="85" t="s">
        <v>121</v>
      </c>
      <c r="D25" s="78" t="s">
        <v>31</v>
      </c>
      <c r="E25" s="68" t="s">
        <v>31</v>
      </c>
      <c r="F25" s="68" t="s">
        <v>31</v>
      </c>
      <c r="G25" s="68" t="s">
        <v>31</v>
      </c>
      <c r="H25" s="68" t="s">
        <v>27</v>
      </c>
      <c r="I25" s="68" t="s">
        <v>27</v>
      </c>
      <c r="J25" s="68" t="s">
        <v>27</v>
      </c>
      <c r="K25" s="68" t="s">
        <v>27</v>
      </c>
      <c r="L25" s="68" t="s">
        <v>27</v>
      </c>
      <c r="M25" s="68" t="s">
        <v>27</v>
      </c>
      <c r="N25" s="87" t="s">
        <v>27</v>
      </c>
      <c r="O25" s="107" t="s">
        <v>31</v>
      </c>
      <c r="P25" s="71" t="s">
        <v>31</v>
      </c>
      <c r="Q25" s="71" t="s">
        <v>27</v>
      </c>
      <c r="R25" s="71" t="s">
        <v>27</v>
      </c>
      <c r="S25" s="71" t="s">
        <v>31</v>
      </c>
      <c r="T25" s="71" t="s">
        <v>27</v>
      </c>
      <c r="U25" s="117"/>
      <c r="V25" s="71" t="s">
        <v>27</v>
      </c>
      <c r="W25" s="71" t="s">
        <v>27</v>
      </c>
      <c r="X25" s="71" t="s">
        <v>27</v>
      </c>
      <c r="Y25" s="71" t="s">
        <v>27</v>
      </c>
      <c r="Z25" s="71" t="s">
        <v>27</v>
      </c>
      <c r="AA25" s="114" t="s">
        <v>31</v>
      </c>
      <c r="AB25" s="107" t="s">
        <v>31</v>
      </c>
      <c r="AC25" s="71" t="s">
        <v>27</v>
      </c>
      <c r="AD25" s="71" t="s">
        <v>27</v>
      </c>
      <c r="AE25" s="71" t="s">
        <v>27</v>
      </c>
      <c r="AF25" s="71" t="s">
        <v>31</v>
      </c>
      <c r="AG25" s="71" t="s">
        <v>27</v>
      </c>
      <c r="AH25" s="71" t="s">
        <v>31</v>
      </c>
      <c r="AI25" s="71" t="s">
        <v>31</v>
      </c>
      <c r="AJ25" s="71" t="s">
        <v>31</v>
      </c>
      <c r="AK25" s="71" t="s">
        <v>31</v>
      </c>
      <c r="AL25" s="71" t="s">
        <v>31</v>
      </c>
      <c r="AM25" s="71" t="s">
        <v>27</v>
      </c>
      <c r="AN25" s="114" t="s">
        <v>31</v>
      </c>
      <c r="AO25" s="107" t="s">
        <v>27</v>
      </c>
      <c r="AP25" s="71" t="s">
        <v>27</v>
      </c>
      <c r="AQ25" s="71" t="s">
        <v>27</v>
      </c>
      <c r="AR25" s="71" t="s">
        <v>31</v>
      </c>
      <c r="AS25" s="71" t="s">
        <v>27</v>
      </c>
      <c r="AT25" s="71" t="s">
        <v>27</v>
      </c>
      <c r="AU25" s="71" t="s">
        <v>27</v>
      </c>
      <c r="AV25" s="71" t="s">
        <v>27</v>
      </c>
      <c r="AW25" s="117"/>
      <c r="AX25" s="71" t="s">
        <v>31</v>
      </c>
      <c r="AY25" s="71" t="s">
        <v>31</v>
      </c>
      <c r="AZ25" s="237"/>
      <c r="BA25" s="114" t="s">
        <v>27</v>
      </c>
      <c r="BB25" s="107" t="s">
        <v>27</v>
      </c>
      <c r="BC25" s="71" t="s">
        <v>31</v>
      </c>
      <c r="BD25" s="71" t="s">
        <v>27</v>
      </c>
      <c r="BE25" s="107" t="s">
        <v>31</v>
      </c>
      <c r="BF25" s="250" t="s">
        <v>27</v>
      </c>
      <c r="BG25" s="250" t="s">
        <v>27</v>
      </c>
      <c r="BH25" s="250" t="s">
        <v>31</v>
      </c>
      <c r="BI25" s="250" t="s">
        <v>27</v>
      </c>
      <c r="BJ25" s="250" t="s">
        <v>31</v>
      </c>
      <c r="BK25" s="250" t="s">
        <v>27</v>
      </c>
      <c r="BL25" s="250" t="s">
        <v>31</v>
      </c>
      <c r="BM25" s="250"/>
      <c r="BN25" s="250"/>
      <c r="BO25" s="71"/>
      <c r="BP25" s="71"/>
      <c r="BQ25" s="71"/>
      <c r="BR25" s="108"/>
      <c r="BS25" s="36"/>
      <c r="BT25" s="36"/>
      <c r="BU25" s="36"/>
      <c r="BV25" s="36"/>
      <c r="BW25" s="37"/>
      <c r="BX25" s="38"/>
      <c r="BY25" s="38"/>
      <c r="BZ25" s="38"/>
      <c r="CA25" s="38"/>
      <c r="CB25" s="39"/>
      <c r="CC25" s="38"/>
      <c r="CD25" s="38"/>
      <c r="CE25" s="38"/>
      <c r="CF25" s="38"/>
      <c r="CG25" s="39"/>
      <c r="CH25" s="38"/>
      <c r="CI25" s="38"/>
      <c r="CJ25" s="38"/>
      <c r="CK25" s="38"/>
      <c r="CL25" s="39"/>
      <c r="CM25" s="52"/>
      <c r="CN25" s="300">
        <f t="shared" si="0"/>
        <v>34</v>
      </c>
      <c r="CO25" s="301"/>
      <c r="CP25" s="302"/>
    </row>
    <row r="26" spans="1:94" ht="15.75" x14ac:dyDescent="0.25">
      <c r="A26" s="31"/>
      <c r="B26" s="26">
        <v>19</v>
      </c>
      <c r="C26" s="83" t="s">
        <v>122</v>
      </c>
      <c r="D26" s="76" t="s">
        <v>27</v>
      </c>
      <c r="E26" s="67" t="s">
        <v>27</v>
      </c>
      <c r="F26" s="67" t="s">
        <v>27</v>
      </c>
      <c r="G26" s="67" t="s">
        <v>27</v>
      </c>
      <c r="H26" s="67" t="s">
        <v>27</v>
      </c>
      <c r="I26" s="67" t="s">
        <v>27</v>
      </c>
      <c r="J26" s="67" t="s">
        <v>27</v>
      </c>
      <c r="K26" s="67" t="s">
        <v>27</v>
      </c>
      <c r="L26" s="67" t="s">
        <v>27</v>
      </c>
      <c r="M26" s="67" t="s">
        <v>27</v>
      </c>
      <c r="N26" s="86" t="s">
        <v>27</v>
      </c>
      <c r="O26" s="105" t="s">
        <v>27</v>
      </c>
      <c r="P26" s="69" t="s">
        <v>31</v>
      </c>
      <c r="Q26" s="69" t="s">
        <v>27</v>
      </c>
      <c r="R26" s="69" t="s">
        <v>31</v>
      </c>
      <c r="S26" s="69" t="s">
        <v>27</v>
      </c>
      <c r="T26" s="69" t="s">
        <v>27</v>
      </c>
      <c r="U26" s="117"/>
      <c r="V26" s="69" t="s">
        <v>27</v>
      </c>
      <c r="W26" s="69" t="s">
        <v>27</v>
      </c>
      <c r="X26" s="69" t="s">
        <v>27</v>
      </c>
      <c r="Y26" s="69" t="s">
        <v>27</v>
      </c>
      <c r="Z26" s="69" t="s">
        <v>27</v>
      </c>
      <c r="AA26" s="113" t="s">
        <v>27</v>
      </c>
      <c r="AB26" s="105" t="s">
        <v>27</v>
      </c>
      <c r="AC26" s="69" t="s">
        <v>27</v>
      </c>
      <c r="AD26" s="69" t="s">
        <v>27</v>
      </c>
      <c r="AE26" s="69" t="s">
        <v>31</v>
      </c>
      <c r="AF26" s="69" t="s">
        <v>31</v>
      </c>
      <c r="AG26" s="69" t="s">
        <v>27</v>
      </c>
      <c r="AH26" s="69" t="s">
        <v>27</v>
      </c>
      <c r="AI26" s="69" t="s">
        <v>27</v>
      </c>
      <c r="AJ26" s="69" t="s">
        <v>27</v>
      </c>
      <c r="AK26" s="69" t="s">
        <v>31</v>
      </c>
      <c r="AL26" s="69" t="s">
        <v>27</v>
      </c>
      <c r="AM26" s="69" t="s">
        <v>27</v>
      </c>
      <c r="AN26" s="113" t="s">
        <v>27</v>
      </c>
      <c r="AO26" s="105" t="s">
        <v>27</v>
      </c>
      <c r="AP26" s="69" t="s">
        <v>27</v>
      </c>
      <c r="AQ26" s="69" t="s">
        <v>31</v>
      </c>
      <c r="AR26" s="69" t="s">
        <v>27</v>
      </c>
      <c r="AS26" s="69" t="s">
        <v>27</v>
      </c>
      <c r="AT26" s="69" t="s">
        <v>27</v>
      </c>
      <c r="AU26" s="69" t="s">
        <v>27</v>
      </c>
      <c r="AV26" s="69" t="s">
        <v>27</v>
      </c>
      <c r="AW26" s="117"/>
      <c r="AX26" s="69" t="s">
        <v>27</v>
      </c>
      <c r="AY26" s="69" t="s">
        <v>27</v>
      </c>
      <c r="AZ26" s="237"/>
      <c r="BA26" s="113" t="s">
        <v>27</v>
      </c>
      <c r="BB26" s="105" t="s">
        <v>27</v>
      </c>
      <c r="BC26" s="69" t="s">
        <v>31</v>
      </c>
      <c r="BD26" s="69" t="s">
        <v>27</v>
      </c>
      <c r="BE26" s="105" t="s">
        <v>27</v>
      </c>
      <c r="BF26" s="249" t="s">
        <v>27</v>
      </c>
      <c r="BG26" s="249" t="s">
        <v>27</v>
      </c>
      <c r="BH26" s="249" t="s">
        <v>27</v>
      </c>
      <c r="BI26" s="249" t="s">
        <v>27</v>
      </c>
      <c r="BJ26" s="249" t="s">
        <v>27</v>
      </c>
      <c r="BK26" s="249" t="s">
        <v>31</v>
      </c>
      <c r="BL26" s="249" t="s">
        <v>27</v>
      </c>
      <c r="BM26" s="249"/>
      <c r="BN26" s="249"/>
      <c r="BO26" s="69"/>
      <c r="BP26" s="69"/>
      <c r="BQ26" s="69"/>
      <c r="BR26" s="106"/>
      <c r="BS26" s="44"/>
      <c r="BT26" s="44"/>
      <c r="BU26" s="44"/>
      <c r="BV26" s="44"/>
      <c r="BW26" s="45"/>
      <c r="BX26" s="46"/>
      <c r="BY26" s="46"/>
      <c r="BZ26" s="46"/>
      <c r="CA26" s="46"/>
      <c r="CB26" s="47"/>
      <c r="CC26" s="46"/>
      <c r="CD26" s="46"/>
      <c r="CE26" s="46"/>
      <c r="CF26" s="46"/>
      <c r="CG26" s="47"/>
      <c r="CH26" s="46"/>
      <c r="CI26" s="46"/>
      <c r="CJ26" s="46"/>
      <c r="CK26" s="46"/>
      <c r="CL26" s="47"/>
      <c r="CM26" s="52"/>
      <c r="CN26" s="297">
        <f t="shared" si="0"/>
        <v>50</v>
      </c>
      <c r="CO26" s="298"/>
      <c r="CP26" s="299"/>
    </row>
    <row r="27" spans="1:94" ht="15.75" x14ac:dyDescent="0.25">
      <c r="A27" s="31"/>
      <c r="B27" s="50">
        <v>20</v>
      </c>
      <c r="C27" s="85" t="s">
        <v>123</v>
      </c>
      <c r="D27" s="78" t="s">
        <v>31</v>
      </c>
      <c r="E27" s="68" t="s">
        <v>27</v>
      </c>
      <c r="F27" s="68" t="s">
        <v>27</v>
      </c>
      <c r="G27" s="68" t="s">
        <v>27</v>
      </c>
      <c r="H27" s="68" t="s">
        <v>27</v>
      </c>
      <c r="I27" s="68" t="s">
        <v>27</v>
      </c>
      <c r="J27" s="68" t="s">
        <v>27</v>
      </c>
      <c r="K27" s="68" t="s">
        <v>27</v>
      </c>
      <c r="L27" s="68" t="s">
        <v>27</v>
      </c>
      <c r="M27" s="68" t="s">
        <v>27</v>
      </c>
      <c r="N27" s="87" t="s">
        <v>27</v>
      </c>
      <c r="O27" s="107" t="s">
        <v>27</v>
      </c>
      <c r="P27" s="71" t="s">
        <v>27</v>
      </c>
      <c r="Q27" s="71" t="s">
        <v>27</v>
      </c>
      <c r="R27" s="71" t="s">
        <v>27</v>
      </c>
      <c r="S27" s="71" t="s">
        <v>27</v>
      </c>
      <c r="T27" s="71" t="s">
        <v>27</v>
      </c>
      <c r="U27" s="117"/>
      <c r="V27" s="71" t="s">
        <v>27</v>
      </c>
      <c r="W27" s="71" t="s">
        <v>27</v>
      </c>
      <c r="X27" s="71" t="s">
        <v>27</v>
      </c>
      <c r="Y27" s="71" t="s">
        <v>27</v>
      </c>
      <c r="Z27" s="71" t="s">
        <v>27</v>
      </c>
      <c r="AA27" s="114" t="s">
        <v>27</v>
      </c>
      <c r="AB27" s="107" t="s">
        <v>27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1" t="s">
        <v>27</v>
      </c>
      <c r="AJ27" s="71" t="s">
        <v>27</v>
      </c>
      <c r="AK27" s="71" t="s">
        <v>27</v>
      </c>
      <c r="AL27" s="71" t="s">
        <v>27</v>
      </c>
      <c r="AM27" s="71" t="s">
        <v>31</v>
      </c>
      <c r="AN27" s="114" t="s">
        <v>27</v>
      </c>
      <c r="AO27" s="107" t="s">
        <v>27</v>
      </c>
      <c r="AP27" s="71" t="s">
        <v>27</v>
      </c>
      <c r="AQ27" s="71" t="s">
        <v>27</v>
      </c>
      <c r="AR27" s="71" t="s">
        <v>27</v>
      </c>
      <c r="AS27" s="71" t="s">
        <v>31</v>
      </c>
      <c r="AT27" s="71" t="s">
        <v>27</v>
      </c>
      <c r="AU27" s="71" t="s">
        <v>27</v>
      </c>
      <c r="AV27" s="71" t="s">
        <v>27</v>
      </c>
      <c r="AW27" s="117"/>
      <c r="AX27" s="71" t="s">
        <v>31</v>
      </c>
      <c r="AY27" s="71" t="s">
        <v>27</v>
      </c>
      <c r="AZ27" s="237"/>
      <c r="BA27" s="114" t="s">
        <v>27</v>
      </c>
      <c r="BB27" s="107" t="s">
        <v>27</v>
      </c>
      <c r="BC27" s="71" t="s">
        <v>27</v>
      </c>
      <c r="BD27" s="71" t="s">
        <v>27</v>
      </c>
      <c r="BE27" s="107" t="s">
        <v>27</v>
      </c>
      <c r="BF27" s="250" t="s">
        <v>27</v>
      </c>
      <c r="BG27" s="250" t="s">
        <v>27</v>
      </c>
      <c r="BH27" s="250" t="s">
        <v>27</v>
      </c>
      <c r="BI27" s="250" t="s">
        <v>31</v>
      </c>
      <c r="BJ27" s="250" t="s">
        <v>27</v>
      </c>
      <c r="BK27" s="250" t="s">
        <v>27</v>
      </c>
      <c r="BL27" s="250" t="s">
        <v>27</v>
      </c>
      <c r="BM27" s="250"/>
      <c r="BN27" s="250"/>
      <c r="BO27" s="71"/>
      <c r="BP27" s="71"/>
      <c r="BQ27" s="71"/>
      <c r="BR27" s="108"/>
      <c r="BS27" s="36"/>
      <c r="BT27" s="36"/>
      <c r="BU27" s="36"/>
      <c r="BV27" s="36"/>
      <c r="BW27" s="37"/>
      <c r="BX27" s="38"/>
      <c r="BY27" s="38"/>
      <c r="BZ27" s="38"/>
      <c r="CA27" s="38"/>
      <c r="CB27" s="39"/>
      <c r="CC27" s="38"/>
      <c r="CD27" s="38"/>
      <c r="CE27" s="38"/>
      <c r="CF27" s="38"/>
      <c r="CG27" s="39"/>
      <c r="CH27" s="38"/>
      <c r="CI27" s="38"/>
      <c r="CJ27" s="38"/>
      <c r="CK27" s="38"/>
      <c r="CL27" s="39"/>
      <c r="CM27" s="52"/>
      <c r="CN27" s="300">
        <f t="shared" si="0"/>
        <v>53</v>
      </c>
      <c r="CO27" s="301"/>
      <c r="CP27" s="302"/>
    </row>
    <row r="28" spans="1:94" ht="15.75" x14ac:dyDescent="0.25">
      <c r="A28" s="31"/>
      <c r="B28" s="26">
        <v>21</v>
      </c>
      <c r="C28" s="83" t="s">
        <v>124</v>
      </c>
      <c r="D28" s="76" t="s">
        <v>27</v>
      </c>
      <c r="E28" s="67" t="s">
        <v>27</v>
      </c>
      <c r="F28" s="67" t="s">
        <v>27</v>
      </c>
      <c r="G28" s="67" t="s">
        <v>31</v>
      </c>
      <c r="H28" s="67" t="s">
        <v>27</v>
      </c>
      <c r="I28" s="67" t="s">
        <v>27</v>
      </c>
      <c r="J28" s="67" t="s">
        <v>27</v>
      </c>
      <c r="K28" s="67" t="s">
        <v>27</v>
      </c>
      <c r="L28" s="67" t="s">
        <v>27</v>
      </c>
      <c r="M28" s="67" t="s">
        <v>27</v>
      </c>
      <c r="N28" s="86" t="s">
        <v>27</v>
      </c>
      <c r="O28" s="105" t="s">
        <v>27</v>
      </c>
      <c r="P28" s="69" t="s">
        <v>31</v>
      </c>
      <c r="Q28" s="69" t="s">
        <v>27</v>
      </c>
      <c r="R28" s="69" t="s">
        <v>27</v>
      </c>
      <c r="S28" s="69" t="s">
        <v>31</v>
      </c>
      <c r="T28" s="69" t="s">
        <v>27</v>
      </c>
      <c r="U28" s="117"/>
      <c r="V28" s="69" t="s">
        <v>27</v>
      </c>
      <c r="W28" s="69" t="s">
        <v>27</v>
      </c>
      <c r="X28" s="69" t="s">
        <v>27</v>
      </c>
      <c r="Y28" s="69" t="s">
        <v>27</v>
      </c>
      <c r="Z28" s="69" t="s">
        <v>27</v>
      </c>
      <c r="AA28" s="113" t="s">
        <v>27</v>
      </c>
      <c r="AB28" s="105" t="s">
        <v>27</v>
      </c>
      <c r="AC28" s="69" t="s">
        <v>27</v>
      </c>
      <c r="AD28" s="69" t="s">
        <v>27</v>
      </c>
      <c r="AE28" s="69" t="s">
        <v>27</v>
      </c>
      <c r="AF28" s="69" t="s">
        <v>27</v>
      </c>
      <c r="AG28" s="69" t="s">
        <v>27</v>
      </c>
      <c r="AH28" s="69" t="s">
        <v>27</v>
      </c>
      <c r="AI28" s="69" t="s">
        <v>27</v>
      </c>
      <c r="AJ28" s="69" t="s">
        <v>27</v>
      </c>
      <c r="AK28" s="69" t="s">
        <v>27</v>
      </c>
      <c r="AL28" s="69" t="s">
        <v>27</v>
      </c>
      <c r="AM28" s="69" t="s">
        <v>27</v>
      </c>
      <c r="AN28" s="113" t="s">
        <v>27</v>
      </c>
      <c r="AO28" s="105" t="s">
        <v>27</v>
      </c>
      <c r="AP28" s="69" t="s">
        <v>27</v>
      </c>
      <c r="AQ28" s="69" t="s">
        <v>27</v>
      </c>
      <c r="AR28" s="69" t="s">
        <v>27</v>
      </c>
      <c r="AS28" s="69" t="s">
        <v>27</v>
      </c>
      <c r="AT28" s="69" t="s">
        <v>27</v>
      </c>
      <c r="AU28" s="69" t="s">
        <v>27</v>
      </c>
      <c r="AV28" s="69" t="s">
        <v>31</v>
      </c>
      <c r="AW28" s="117"/>
      <c r="AX28" s="69" t="s">
        <v>27</v>
      </c>
      <c r="AY28" s="69" t="s">
        <v>27</v>
      </c>
      <c r="AZ28" s="237"/>
      <c r="BA28" s="113" t="s">
        <v>31</v>
      </c>
      <c r="BB28" s="105" t="s">
        <v>27</v>
      </c>
      <c r="BC28" s="69" t="s">
        <v>27</v>
      </c>
      <c r="BD28" s="69" t="s">
        <v>27</v>
      </c>
      <c r="BE28" s="105" t="s">
        <v>31</v>
      </c>
      <c r="BF28" s="249" t="s">
        <v>31</v>
      </c>
      <c r="BG28" s="249" t="s">
        <v>27</v>
      </c>
      <c r="BH28" s="249" t="s">
        <v>27</v>
      </c>
      <c r="BI28" s="249" t="s">
        <v>27</v>
      </c>
      <c r="BJ28" s="249" t="s">
        <v>27</v>
      </c>
      <c r="BK28" s="249" t="s">
        <v>31</v>
      </c>
      <c r="BL28" s="249" t="s">
        <v>31</v>
      </c>
      <c r="BM28" s="249"/>
      <c r="BN28" s="249"/>
      <c r="BO28" s="69"/>
      <c r="BP28" s="69"/>
      <c r="BQ28" s="69"/>
      <c r="BR28" s="106"/>
      <c r="BS28" s="44"/>
      <c r="BT28" s="44"/>
      <c r="BU28" s="44"/>
      <c r="BV28" s="44"/>
      <c r="BW28" s="45"/>
      <c r="BX28" s="46"/>
      <c r="BY28" s="46"/>
      <c r="BZ28" s="46"/>
      <c r="CA28" s="46"/>
      <c r="CB28" s="47"/>
      <c r="CC28" s="46"/>
      <c r="CD28" s="46"/>
      <c r="CE28" s="46"/>
      <c r="CF28" s="46"/>
      <c r="CG28" s="47"/>
      <c r="CH28" s="46"/>
      <c r="CI28" s="46"/>
      <c r="CJ28" s="46"/>
      <c r="CK28" s="46"/>
      <c r="CL28" s="47"/>
      <c r="CM28" s="52"/>
      <c r="CN28" s="297">
        <f t="shared" si="0"/>
        <v>49</v>
      </c>
      <c r="CO28" s="298"/>
      <c r="CP28" s="299"/>
    </row>
    <row r="29" spans="1:94" ht="15.75" x14ac:dyDescent="0.25">
      <c r="A29" s="31"/>
      <c r="B29" s="53">
        <v>22</v>
      </c>
      <c r="C29" s="85" t="s">
        <v>125</v>
      </c>
      <c r="D29" s="78" t="s">
        <v>27</v>
      </c>
      <c r="E29" s="68" t="s">
        <v>27</v>
      </c>
      <c r="F29" s="68" t="s">
        <v>27</v>
      </c>
      <c r="G29" s="68" t="s">
        <v>27</v>
      </c>
      <c r="H29" s="68" t="s">
        <v>27</v>
      </c>
      <c r="I29" s="68" t="s">
        <v>27</v>
      </c>
      <c r="J29" s="68" t="s">
        <v>27</v>
      </c>
      <c r="K29" s="68" t="s">
        <v>27</v>
      </c>
      <c r="L29" s="68" t="s">
        <v>27</v>
      </c>
      <c r="M29" s="68" t="s">
        <v>31</v>
      </c>
      <c r="N29" s="87" t="s">
        <v>31</v>
      </c>
      <c r="O29" s="107" t="s">
        <v>27</v>
      </c>
      <c r="P29" s="71" t="s">
        <v>27</v>
      </c>
      <c r="Q29" s="71" t="s">
        <v>27</v>
      </c>
      <c r="R29" s="71" t="s">
        <v>27</v>
      </c>
      <c r="S29" s="71" t="s">
        <v>27</v>
      </c>
      <c r="T29" s="71" t="s">
        <v>27</v>
      </c>
      <c r="U29" s="117"/>
      <c r="V29" s="71" t="s">
        <v>27</v>
      </c>
      <c r="W29" s="71" t="s">
        <v>27</v>
      </c>
      <c r="X29" s="71" t="s">
        <v>27</v>
      </c>
      <c r="Y29" s="71" t="s">
        <v>27</v>
      </c>
      <c r="Z29" s="71" t="s">
        <v>27</v>
      </c>
      <c r="AA29" s="114" t="s">
        <v>27</v>
      </c>
      <c r="AB29" s="107" t="s">
        <v>27</v>
      </c>
      <c r="AC29" s="71" t="s">
        <v>27</v>
      </c>
      <c r="AD29" s="71" t="s">
        <v>27</v>
      </c>
      <c r="AE29" s="71" t="s">
        <v>27</v>
      </c>
      <c r="AF29" s="71" t="s">
        <v>27</v>
      </c>
      <c r="AG29" s="71" t="s">
        <v>27</v>
      </c>
      <c r="AH29" s="71" t="s">
        <v>27</v>
      </c>
      <c r="AI29" s="71" t="s">
        <v>27</v>
      </c>
      <c r="AJ29" s="71" t="s">
        <v>27</v>
      </c>
      <c r="AK29" s="71" t="s">
        <v>27</v>
      </c>
      <c r="AL29" s="71" t="s">
        <v>27</v>
      </c>
      <c r="AM29" s="71" t="s">
        <v>27</v>
      </c>
      <c r="AN29" s="114" t="s">
        <v>27</v>
      </c>
      <c r="AO29" s="107" t="s">
        <v>27</v>
      </c>
      <c r="AP29" s="71" t="s">
        <v>27</v>
      </c>
      <c r="AQ29" s="71" t="s">
        <v>27</v>
      </c>
      <c r="AR29" s="71" t="s">
        <v>27</v>
      </c>
      <c r="AS29" s="71" t="s">
        <v>27</v>
      </c>
      <c r="AT29" s="71" t="s">
        <v>27</v>
      </c>
      <c r="AU29" s="71" t="s">
        <v>27</v>
      </c>
      <c r="AV29" s="71" t="s">
        <v>27</v>
      </c>
      <c r="AW29" s="117"/>
      <c r="AX29" s="71" t="s">
        <v>27</v>
      </c>
      <c r="AY29" s="71" t="s">
        <v>27</v>
      </c>
      <c r="AZ29" s="237"/>
      <c r="BA29" s="114" t="s">
        <v>27</v>
      </c>
      <c r="BB29" s="107" t="s">
        <v>27</v>
      </c>
      <c r="BC29" s="71" t="s">
        <v>27</v>
      </c>
      <c r="BD29" s="71" t="s">
        <v>27</v>
      </c>
      <c r="BE29" s="107" t="s">
        <v>27</v>
      </c>
      <c r="BF29" s="250" t="s">
        <v>27</v>
      </c>
      <c r="BG29" s="250" t="s">
        <v>27</v>
      </c>
      <c r="BH29" s="250" t="s">
        <v>27</v>
      </c>
      <c r="BI29" s="250" t="s">
        <v>27</v>
      </c>
      <c r="BJ29" s="250" t="s">
        <v>27</v>
      </c>
      <c r="BK29" s="250" t="s">
        <v>31</v>
      </c>
      <c r="BL29" s="250" t="s">
        <v>31</v>
      </c>
      <c r="BM29" s="250"/>
      <c r="BN29" s="250"/>
      <c r="BO29" s="71"/>
      <c r="BP29" s="71"/>
      <c r="BQ29" s="71"/>
      <c r="BR29" s="108"/>
      <c r="BS29" s="36"/>
      <c r="BT29" s="36"/>
      <c r="BU29" s="36"/>
      <c r="BV29" s="36"/>
      <c r="BW29" s="37"/>
      <c r="BX29" s="38"/>
      <c r="BY29" s="38"/>
      <c r="BZ29" s="38"/>
      <c r="CA29" s="38"/>
      <c r="CB29" s="39"/>
      <c r="CC29" s="38"/>
      <c r="CD29" s="38"/>
      <c r="CE29" s="38"/>
      <c r="CF29" s="38"/>
      <c r="CG29" s="39"/>
      <c r="CH29" s="38"/>
      <c r="CI29" s="38"/>
      <c r="CJ29" s="38"/>
      <c r="CK29" s="38"/>
      <c r="CL29" s="39"/>
      <c r="CM29" s="52"/>
      <c r="CN29" s="300">
        <f t="shared" si="0"/>
        <v>54</v>
      </c>
      <c r="CO29" s="301"/>
      <c r="CP29" s="302"/>
    </row>
    <row r="30" spans="1:94" ht="15.75" x14ac:dyDescent="0.25">
      <c r="A30" s="31"/>
      <c r="B30" s="48">
        <v>23</v>
      </c>
      <c r="C30" s="83" t="s">
        <v>126</v>
      </c>
      <c r="D30" s="76" t="s">
        <v>27</v>
      </c>
      <c r="E30" s="67" t="s">
        <v>27</v>
      </c>
      <c r="F30" s="67" t="s">
        <v>27</v>
      </c>
      <c r="G30" s="67" t="s">
        <v>27</v>
      </c>
      <c r="H30" s="67" t="s">
        <v>27</v>
      </c>
      <c r="I30" s="67" t="s">
        <v>27</v>
      </c>
      <c r="J30" s="67" t="s">
        <v>27</v>
      </c>
      <c r="K30" s="67" t="s">
        <v>27</v>
      </c>
      <c r="L30" s="67" t="s">
        <v>27</v>
      </c>
      <c r="M30" s="67" t="s">
        <v>31</v>
      </c>
      <c r="N30" s="86" t="s">
        <v>31</v>
      </c>
      <c r="O30" s="105" t="s">
        <v>31</v>
      </c>
      <c r="P30" s="69" t="s">
        <v>27</v>
      </c>
      <c r="Q30" s="69" t="s">
        <v>31</v>
      </c>
      <c r="R30" s="69" t="s">
        <v>27</v>
      </c>
      <c r="S30" s="69" t="s">
        <v>27</v>
      </c>
      <c r="T30" s="69" t="s">
        <v>27</v>
      </c>
      <c r="U30" s="117"/>
      <c r="V30" s="69" t="s">
        <v>27</v>
      </c>
      <c r="W30" s="69" t="s">
        <v>27</v>
      </c>
      <c r="X30" s="69" t="s">
        <v>27</v>
      </c>
      <c r="Y30" s="69" t="s">
        <v>27</v>
      </c>
      <c r="Z30" s="69" t="s">
        <v>31</v>
      </c>
      <c r="AA30" s="113" t="s">
        <v>27</v>
      </c>
      <c r="AB30" s="105" t="s">
        <v>27</v>
      </c>
      <c r="AC30" s="69" t="s">
        <v>27</v>
      </c>
      <c r="AD30" s="69" t="s">
        <v>27</v>
      </c>
      <c r="AE30" s="69" t="s">
        <v>27</v>
      </c>
      <c r="AF30" s="69" t="s">
        <v>27</v>
      </c>
      <c r="AG30" s="69" t="s">
        <v>27</v>
      </c>
      <c r="AH30" s="69" t="s">
        <v>31</v>
      </c>
      <c r="AI30" s="69" t="s">
        <v>31</v>
      </c>
      <c r="AJ30" s="69" t="s">
        <v>31</v>
      </c>
      <c r="AK30" s="69" t="s">
        <v>27</v>
      </c>
      <c r="AL30" s="69" t="s">
        <v>31</v>
      </c>
      <c r="AM30" s="69" t="s">
        <v>27</v>
      </c>
      <c r="AN30" s="113" t="s">
        <v>31</v>
      </c>
      <c r="AO30" s="105" t="s">
        <v>31</v>
      </c>
      <c r="AP30" s="69" t="s">
        <v>31</v>
      </c>
      <c r="AQ30" s="69" t="s">
        <v>27</v>
      </c>
      <c r="AR30" s="69" t="s">
        <v>27</v>
      </c>
      <c r="AS30" s="69" t="s">
        <v>31</v>
      </c>
      <c r="AT30" s="69" t="s">
        <v>31</v>
      </c>
      <c r="AU30" s="69" t="s">
        <v>27</v>
      </c>
      <c r="AV30" s="69" t="s">
        <v>27</v>
      </c>
      <c r="AW30" s="117"/>
      <c r="AX30" s="69" t="s">
        <v>27</v>
      </c>
      <c r="AY30" s="69" t="s">
        <v>31</v>
      </c>
      <c r="AZ30" s="237"/>
      <c r="BA30" s="113" t="s">
        <v>27</v>
      </c>
      <c r="BB30" s="105" t="s">
        <v>27</v>
      </c>
      <c r="BC30" s="69" t="s">
        <v>27</v>
      </c>
      <c r="BD30" s="69" t="s">
        <v>27</v>
      </c>
      <c r="BE30" s="105" t="s">
        <v>31</v>
      </c>
      <c r="BF30" s="249" t="s">
        <v>31</v>
      </c>
      <c r="BG30" s="249" t="s">
        <v>27</v>
      </c>
      <c r="BH30" s="249" t="s">
        <v>27</v>
      </c>
      <c r="BI30" s="249" t="s">
        <v>27</v>
      </c>
      <c r="BJ30" s="249" t="s">
        <v>27</v>
      </c>
      <c r="BK30" s="249" t="s">
        <v>27</v>
      </c>
      <c r="BL30" s="249" t="s">
        <v>27</v>
      </c>
      <c r="BM30" s="249"/>
      <c r="BN30" s="249"/>
      <c r="BO30" s="69"/>
      <c r="BP30" s="69"/>
      <c r="BQ30" s="69"/>
      <c r="BR30" s="106"/>
      <c r="BS30" s="44"/>
      <c r="BT30" s="44"/>
      <c r="BU30" s="44"/>
      <c r="BV30" s="44"/>
      <c r="BW30" s="45"/>
      <c r="BX30" s="46"/>
      <c r="BY30" s="46"/>
      <c r="BZ30" s="46"/>
      <c r="CA30" s="46"/>
      <c r="CB30" s="47"/>
      <c r="CC30" s="46"/>
      <c r="CD30" s="46"/>
      <c r="CE30" s="46"/>
      <c r="CF30" s="46"/>
      <c r="CG30" s="47"/>
      <c r="CH30" s="46"/>
      <c r="CI30" s="46"/>
      <c r="CJ30" s="46"/>
      <c r="CK30" s="46"/>
      <c r="CL30" s="47"/>
      <c r="CM30" s="52"/>
      <c r="CN30" s="297">
        <f t="shared" si="0"/>
        <v>41</v>
      </c>
      <c r="CO30" s="298"/>
      <c r="CP30" s="299"/>
    </row>
    <row r="31" spans="1:94" ht="15.75" x14ac:dyDescent="0.25">
      <c r="A31" s="31"/>
      <c r="B31" s="53">
        <v>24</v>
      </c>
      <c r="C31" s="85" t="s">
        <v>127</v>
      </c>
      <c r="D31" s="78" t="s">
        <v>27</v>
      </c>
      <c r="E31" s="68" t="s">
        <v>27</v>
      </c>
      <c r="F31" s="68" t="s">
        <v>27</v>
      </c>
      <c r="G31" s="68" t="s">
        <v>27</v>
      </c>
      <c r="H31" s="68" t="s">
        <v>27</v>
      </c>
      <c r="I31" s="68" t="s">
        <v>27</v>
      </c>
      <c r="J31" s="68" t="s">
        <v>27</v>
      </c>
      <c r="K31" s="68" t="s">
        <v>27</v>
      </c>
      <c r="L31" s="68" t="s">
        <v>27</v>
      </c>
      <c r="M31" s="68" t="s">
        <v>27</v>
      </c>
      <c r="N31" s="87" t="s">
        <v>27</v>
      </c>
      <c r="O31" s="107" t="s">
        <v>27</v>
      </c>
      <c r="P31" s="71" t="s">
        <v>27</v>
      </c>
      <c r="Q31" s="71" t="s">
        <v>27</v>
      </c>
      <c r="R31" s="71" t="s">
        <v>27</v>
      </c>
      <c r="S31" s="71" t="s">
        <v>27</v>
      </c>
      <c r="T31" s="71" t="s">
        <v>27</v>
      </c>
      <c r="U31" s="117"/>
      <c r="V31" s="71" t="s">
        <v>27</v>
      </c>
      <c r="W31" s="71" t="s">
        <v>27</v>
      </c>
      <c r="X31" s="71" t="s">
        <v>27</v>
      </c>
      <c r="Y31" s="71" t="s">
        <v>27</v>
      </c>
      <c r="Z31" s="71" t="s">
        <v>27</v>
      </c>
      <c r="AA31" s="114" t="s">
        <v>27</v>
      </c>
      <c r="AB31" s="107" t="s">
        <v>31</v>
      </c>
      <c r="AC31" s="71" t="s">
        <v>27</v>
      </c>
      <c r="AD31" s="71" t="s">
        <v>27</v>
      </c>
      <c r="AE31" s="71" t="s">
        <v>27</v>
      </c>
      <c r="AF31" s="71" t="s">
        <v>27</v>
      </c>
      <c r="AG31" s="71" t="s">
        <v>27</v>
      </c>
      <c r="AH31" s="71" t="s">
        <v>27</v>
      </c>
      <c r="AI31" s="71" t="s">
        <v>27</v>
      </c>
      <c r="AJ31" s="71" t="s">
        <v>27</v>
      </c>
      <c r="AK31" s="71" t="s">
        <v>27</v>
      </c>
      <c r="AL31" s="71" t="s">
        <v>27</v>
      </c>
      <c r="AM31" s="71" t="s">
        <v>27</v>
      </c>
      <c r="AN31" s="114" t="s">
        <v>27</v>
      </c>
      <c r="AO31" s="107" t="s">
        <v>31</v>
      </c>
      <c r="AP31" s="71" t="s">
        <v>27</v>
      </c>
      <c r="AQ31" s="71" t="s">
        <v>31</v>
      </c>
      <c r="AR31" s="71" t="s">
        <v>27</v>
      </c>
      <c r="AS31" s="71" t="s">
        <v>27</v>
      </c>
      <c r="AT31" s="71" t="s">
        <v>27</v>
      </c>
      <c r="AU31" s="71" t="s">
        <v>27</v>
      </c>
      <c r="AV31" s="71" t="s">
        <v>27</v>
      </c>
      <c r="AW31" s="117"/>
      <c r="AX31" s="71" t="s">
        <v>27</v>
      </c>
      <c r="AY31" s="71" t="s">
        <v>27</v>
      </c>
      <c r="AZ31" s="237"/>
      <c r="BA31" s="114" t="s">
        <v>31</v>
      </c>
      <c r="BB31" s="107" t="s">
        <v>31</v>
      </c>
      <c r="BC31" s="71" t="s">
        <v>27</v>
      </c>
      <c r="BD31" s="71" t="s">
        <v>27</v>
      </c>
      <c r="BE31" s="107" t="s">
        <v>27</v>
      </c>
      <c r="BF31" s="250" t="s">
        <v>27</v>
      </c>
      <c r="BG31" s="250" t="s">
        <v>27</v>
      </c>
      <c r="BH31" s="250" t="s">
        <v>27</v>
      </c>
      <c r="BI31" s="250" t="s">
        <v>31</v>
      </c>
      <c r="BJ31" s="250" t="s">
        <v>31</v>
      </c>
      <c r="BK31" s="250" t="s">
        <v>27</v>
      </c>
      <c r="BL31" s="250" t="s">
        <v>27</v>
      </c>
      <c r="BM31" s="250"/>
      <c r="BN31" s="250"/>
      <c r="BO31" s="71"/>
      <c r="BP31" s="71"/>
      <c r="BQ31" s="71"/>
      <c r="BR31" s="108"/>
      <c r="BS31" s="36"/>
      <c r="BT31" s="36"/>
      <c r="BU31" s="36"/>
      <c r="BV31" s="36"/>
      <c r="BW31" s="37"/>
      <c r="BX31" s="38"/>
      <c r="BY31" s="38"/>
      <c r="BZ31" s="38"/>
      <c r="CA31" s="38"/>
      <c r="CB31" s="39"/>
      <c r="CC31" s="38"/>
      <c r="CD31" s="38"/>
      <c r="CE31" s="38"/>
      <c r="CF31" s="38"/>
      <c r="CG31" s="39"/>
      <c r="CH31" s="38"/>
      <c r="CI31" s="38"/>
      <c r="CJ31" s="38"/>
      <c r="CK31" s="38"/>
      <c r="CL31" s="39"/>
      <c r="CM31" s="52"/>
      <c r="CN31" s="300">
        <f t="shared" si="0"/>
        <v>51</v>
      </c>
      <c r="CO31" s="301"/>
      <c r="CP31" s="302"/>
    </row>
    <row r="32" spans="1:94" ht="15.75" x14ac:dyDescent="0.25">
      <c r="A32" s="31"/>
      <c r="B32" s="26">
        <v>25</v>
      </c>
      <c r="C32" s="83" t="s">
        <v>128</v>
      </c>
      <c r="D32" s="76" t="s">
        <v>31</v>
      </c>
      <c r="E32" s="67" t="s">
        <v>31</v>
      </c>
      <c r="F32" s="67" t="s">
        <v>31</v>
      </c>
      <c r="G32" s="67" t="s">
        <v>31</v>
      </c>
      <c r="H32" s="67" t="s">
        <v>31</v>
      </c>
      <c r="I32" s="67" t="s">
        <v>31</v>
      </c>
      <c r="J32" s="67" t="s">
        <v>31</v>
      </c>
      <c r="K32" s="67" t="s">
        <v>31</v>
      </c>
      <c r="L32" s="67" t="s">
        <v>31</v>
      </c>
      <c r="M32" s="67" t="s">
        <v>31</v>
      </c>
      <c r="N32" s="86" t="s">
        <v>27</v>
      </c>
      <c r="O32" s="105" t="s">
        <v>31</v>
      </c>
      <c r="P32" s="69" t="s">
        <v>31</v>
      </c>
      <c r="Q32" s="69" t="s">
        <v>31</v>
      </c>
      <c r="R32" s="69" t="s">
        <v>31</v>
      </c>
      <c r="S32" s="69" t="s">
        <v>31</v>
      </c>
      <c r="T32" s="69" t="s">
        <v>31</v>
      </c>
      <c r="U32" s="117"/>
      <c r="V32" s="69" t="s">
        <v>31</v>
      </c>
      <c r="W32" s="69" t="s">
        <v>31</v>
      </c>
      <c r="X32" s="69" t="s">
        <v>31</v>
      </c>
      <c r="Y32" s="69" t="s">
        <v>31</v>
      </c>
      <c r="Z32" s="69" t="s">
        <v>31</v>
      </c>
      <c r="AA32" s="113" t="s">
        <v>31</v>
      </c>
      <c r="AB32" s="105" t="s">
        <v>31</v>
      </c>
      <c r="AC32" s="69" t="s">
        <v>27</v>
      </c>
      <c r="AD32" s="69" t="s">
        <v>31</v>
      </c>
      <c r="AE32" s="69" t="s">
        <v>31</v>
      </c>
      <c r="AF32" s="69" t="s">
        <v>31</v>
      </c>
      <c r="AG32" s="69" t="s">
        <v>31</v>
      </c>
      <c r="AH32" s="69" t="s">
        <v>27</v>
      </c>
      <c r="AI32" s="69" t="s">
        <v>27</v>
      </c>
      <c r="AJ32" s="69" t="s">
        <v>27</v>
      </c>
      <c r="AK32" s="69" t="s">
        <v>31</v>
      </c>
      <c r="AL32" s="69" t="s">
        <v>31</v>
      </c>
      <c r="AM32" s="69" t="s">
        <v>31</v>
      </c>
      <c r="AN32" s="113" t="s">
        <v>27</v>
      </c>
      <c r="AO32" s="105" t="s">
        <v>31</v>
      </c>
      <c r="AP32" s="69" t="s">
        <v>27</v>
      </c>
      <c r="AQ32" s="69" t="s">
        <v>31</v>
      </c>
      <c r="AR32" s="69" t="s">
        <v>31</v>
      </c>
      <c r="AS32" s="69" t="s">
        <v>31</v>
      </c>
      <c r="AT32" s="69" t="s">
        <v>27</v>
      </c>
      <c r="AU32" s="69" t="s">
        <v>27</v>
      </c>
      <c r="AV32" s="69" t="s">
        <v>27</v>
      </c>
      <c r="AW32" s="117"/>
      <c r="AX32" s="69" t="s">
        <v>31</v>
      </c>
      <c r="AY32" s="69" t="s">
        <v>31</v>
      </c>
      <c r="AZ32" s="237"/>
      <c r="BA32" s="113" t="s">
        <v>27</v>
      </c>
      <c r="BB32" s="105" t="s">
        <v>27</v>
      </c>
      <c r="BC32" s="69" t="s">
        <v>27</v>
      </c>
      <c r="BD32" s="69" t="s">
        <v>27</v>
      </c>
      <c r="BE32" s="105" t="s">
        <v>31</v>
      </c>
      <c r="BF32" s="249" t="s">
        <v>31</v>
      </c>
      <c r="BG32" s="249" t="s">
        <v>31</v>
      </c>
      <c r="BH32" s="249" t="s">
        <v>27</v>
      </c>
      <c r="BI32" s="249" t="s">
        <v>27</v>
      </c>
      <c r="BJ32" s="249" t="s">
        <v>27</v>
      </c>
      <c r="BK32" s="249" t="s">
        <v>31</v>
      </c>
      <c r="BL32" s="249" t="s">
        <v>31</v>
      </c>
      <c r="BM32" s="249"/>
      <c r="BN32" s="249"/>
      <c r="BO32" s="69"/>
      <c r="BP32" s="69"/>
      <c r="BQ32" s="69"/>
      <c r="BR32" s="106"/>
      <c r="BS32" s="44"/>
      <c r="BT32" s="44"/>
      <c r="BU32" s="44"/>
      <c r="BV32" s="44"/>
      <c r="BW32" s="45"/>
      <c r="BX32" s="46"/>
      <c r="BY32" s="46"/>
      <c r="BZ32" s="46"/>
      <c r="CA32" s="46"/>
      <c r="CB32" s="47"/>
      <c r="CC32" s="46"/>
      <c r="CD32" s="46"/>
      <c r="CE32" s="46"/>
      <c r="CF32" s="46"/>
      <c r="CG32" s="47"/>
      <c r="CH32" s="46"/>
      <c r="CI32" s="46"/>
      <c r="CJ32" s="46"/>
      <c r="CK32" s="46"/>
      <c r="CL32" s="47"/>
      <c r="CM32" s="52"/>
      <c r="CN32" s="297">
        <f t="shared" si="0"/>
        <v>17</v>
      </c>
      <c r="CO32" s="298"/>
      <c r="CP32" s="299"/>
    </row>
    <row r="33" spans="1:94" ht="15.75" x14ac:dyDescent="0.25">
      <c r="A33" s="31"/>
      <c r="B33" s="50">
        <v>26</v>
      </c>
      <c r="C33" s="85" t="s">
        <v>129</v>
      </c>
      <c r="D33" s="78" t="s">
        <v>27</v>
      </c>
      <c r="E33" s="68" t="s">
        <v>27</v>
      </c>
      <c r="F33" s="68" t="s">
        <v>27</v>
      </c>
      <c r="G33" s="68" t="s">
        <v>27</v>
      </c>
      <c r="H33" s="68" t="s">
        <v>27</v>
      </c>
      <c r="I33" s="68" t="s">
        <v>27</v>
      </c>
      <c r="J33" s="68" t="s">
        <v>27</v>
      </c>
      <c r="K33" s="68" t="s">
        <v>27</v>
      </c>
      <c r="L33" s="68" t="s">
        <v>27</v>
      </c>
      <c r="M33" s="68" t="s">
        <v>27</v>
      </c>
      <c r="N33" s="87" t="s">
        <v>27</v>
      </c>
      <c r="O33" s="107" t="s">
        <v>27</v>
      </c>
      <c r="P33" s="71" t="s">
        <v>27</v>
      </c>
      <c r="Q33" s="71" t="s">
        <v>27</v>
      </c>
      <c r="R33" s="71" t="s">
        <v>27</v>
      </c>
      <c r="S33" s="71" t="s">
        <v>27</v>
      </c>
      <c r="T33" s="71" t="s">
        <v>27</v>
      </c>
      <c r="U33" s="117"/>
      <c r="V33" s="71" t="s">
        <v>27</v>
      </c>
      <c r="W33" s="71" t="s">
        <v>27</v>
      </c>
      <c r="X33" s="71" t="s">
        <v>27</v>
      </c>
      <c r="Y33" s="71" t="s">
        <v>27</v>
      </c>
      <c r="Z33" s="71" t="s">
        <v>27</v>
      </c>
      <c r="AA33" s="114" t="s">
        <v>27</v>
      </c>
      <c r="AB33" s="107" t="s">
        <v>27</v>
      </c>
      <c r="AC33" s="71" t="s">
        <v>27</v>
      </c>
      <c r="AD33" s="71" t="s">
        <v>27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1" t="s">
        <v>27</v>
      </c>
      <c r="AJ33" s="71" t="s">
        <v>27</v>
      </c>
      <c r="AK33" s="71" t="s">
        <v>27</v>
      </c>
      <c r="AL33" s="71" t="s">
        <v>27</v>
      </c>
      <c r="AM33" s="71" t="s">
        <v>27</v>
      </c>
      <c r="AN33" s="114" t="s">
        <v>27</v>
      </c>
      <c r="AO33" s="107" t="s">
        <v>27</v>
      </c>
      <c r="AP33" s="71" t="s">
        <v>27</v>
      </c>
      <c r="AQ33" s="71" t="s">
        <v>27</v>
      </c>
      <c r="AR33" s="71" t="s">
        <v>27</v>
      </c>
      <c r="AS33" s="71" t="s">
        <v>27</v>
      </c>
      <c r="AT33" s="71" t="s">
        <v>27</v>
      </c>
      <c r="AU33" s="71" t="s">
        <v>27</v>
      </c>
      <c r="AV33" s="71" t="s">
        <v>31</v>
      </c>
      <c r="AW33" s="117"/>
      <c r="AX33" s="71" t="s">
        <v>27</v>
      </c>
      <c r="AY33" s="71" t="s">
        <v>27</v>
      </c>
      <c r="AZ33" s="237"/>
      <c r="BA33" s="114" t="s">
        <v>27</v>
      </c>
      <c r="BB33" s="107" t="s">
        <v>27</v>
      </c>
      <c r="BC33" s="71" t="s">
        <v>31</v>
      </c>
      <c r="BD33" s="71" t="s">
        <v>31</v>
      </c>
      <c r="BE33" s="107" t="s">
        <v>27</v>
      </c>
      <c r="BF33" s="250" t="s">
        <v>27</v>
      </c>
      <c r="BG33" s="250" t="s">
        <v>31</v>
      </c>
      <c r="BH33" s="250" t="s">
        <v>27</v>
      </c>
      <c r="BI33" s="250" t="s">
        <v>27</v>
      </c>
      <c r="BJ33" s="250" t="s">
        <v>27</v>
      </c>
      <c r="BK33" s="250" t="s">
        <v>27</v>
      </c>
      <c r="BL33" s="250" t="s">
        <v>27</v>
      </c>
      <c r="BM33" s="250"/>
      <c r="BN33" s="250"/>
      <c r="BO33" s="71"/>
      <c r="BP33" s="71"/>
      <c r="BQ33" s="71"/>
      <c r="BR33" s="108"/>
      <c r="BS33" s="36"/>
      <c r="BT33" s="36"/>
      <c r="BU33" s="36"/>
      <c r="BV33" s="36"/>
      <c r="BW33" s="37"/>
      <c r="BX33" s="38"/>
      <c r="BY33" s="38"/>
      <c r="BZ33" s="38"/>
      <c r="CA33" s="38"/>
      <c r="CB33" s="39"/>
      <c r="CC33" s="38"/>
      <c r="CD33" s="38"/>
      <c r="CE33" s="38"/>
      <c r="CF33" s="38"/>
      <c r="CG33" s="39"/>
      <c r="CH33" s="38"/>
      <c r="CI33" s="38"/>
      <c r="CJ33" s="38"/>
      <c r="CK33" s="38"/>
      <c r="CL33" s="39"/>
      <c r="CM33" s="52"/>
      <c r="CN33" s="300">
        <f t="shared" si="0"/>
        <v>54</v>
      </c>
      <c r="CO33" s="301"/>
      <c r="CP33" s="302"/>
    </row>
    <row r="34" spans="1:94" ht="15.75" x14ac:dyDescent="0.25">
      <c r="A34" s="31"/>
      <c r="B34" s="26">
        <v>27</v>
      </c>
      <c r="C34" s="83" t="s">
        <v>130</v>
      </c>
      <c r="D34" s="76" t="s">
        <v>27</v>
      </c>
      <c r="E34" s="67" t="s">
        <v>27</v>
      </c>
      <c r="F34" s="67" t="s">
        <v>27</v>
      </c>
      <c r="G34" s="67" t="s">
        <v>27</v>
      </c>
      <c r="H34" s="67" t="s">
        <v>27</v>
      </c>
      <c r="I34" s="67" t="s">
        <v>27</v>
      </c>
      <c r="J34" s="67" t="s">
        <v>27</v>
      </c>
      <c r="K34" s="67" t="s">
        <v>27</v>
      </c>
      <c r="L34" s="67" t="s">
        <v>27</v>
      </c>
      <c r="M34" s="67" t="s">
        <v>27</v>
      </c>
      <c r="N34" s="86" t="s">
        <v>27</v>
      </c>
      <c r="O34" s="105" t="s">
        <v>27</v>
      </c>
      <c r="P34" s="69" t="s">
        <v>31</v>
      </c>
      <c r="Q34" s="69" t="s">
        <v>31</v>
      </c>
      <c r="R34" s="69" t="s">
        <v>27</v>
      </c>
      <c r="S34" s="69" t="s">
        <v>27</v>
      </c>
      <c r="T34" s="69" t="s">
        <v>27</v>
      </c>
      <c r="U34" s="117"/>
      <c r="V34" s="69" t="s">
        <v>27</v>
      </c>
      <c r="W34" s="69" t="s">
        <v>27</v>
      </c>
      <c r="X34" s="69" t="s">
        <v>27</v>
      </c>
      <c r="Y34" s="69" t="s">
        <v>27</v>
      </c>
      <c r="Z34" s="69" t="s">
        <v>27</v>
      </c>
      <c r="AA34" s="113" t="s">
        <v>27</v>
      </c>
      <c r="AB34" s="230" t="s">
        <v>31</v>
      </c>
      <c r="AC34" s="231" t="s">
        <v>27</v>
      </c>
      <c r="AD34" s="231" t="s">
        <v>27</v>
      </c>
      <c r="AE34" s="231" t="s">
        <v>27</v>
      </c>
      <c r="AF34" s="231" t="s">
        <v>27</v>
      </c>
      <c r="AG34" s="231" t="s">
        <v>27</v>
      </c>
      <c r="AH34" s="231" t="s">
        <v>27</v>
      </c>
      <c r="AI34" s="231" t="s">
        <v>27</v>
      </c>
      <c r="AJ34" s="231" t="s">
        <v>27</v>
      </c>
      <c r="AK34" s="231" t="s">
        <v>27</v>
      </c>
      <c r="AL34" s="231" t="s">
        <v>27</v>
      </c>
      <c r="AM34" s="231" t="s">
        <v>27</v>
      </c>
      <c r="AN34" s="232" t="s">
        <v>27</v>
      </c>
      <c r="AO34" s="105" t="s">
        <v>27</v>
      </c>
      <c r="AP34" s="69" t="s">
        <v>27</v>
      </c>
      <c r="AQ34" s="69" t="s">
        <v>27</v>
      </c>
      <c r="AR34" s="69" t="s">
        <v>27</v>
      </c>
      <c r="AS34" s="69" t="s">
        <v>27</v>
      </c>
      <c r="AT34" s="69" t="s">
        <v>27</v>
      </c>
      <c r="AU34" s="69" t="s">
        <v>27</v>
      </c>
      <c r="AV34" s="69" t="s">
        <v>27</v>
      </c>
      <c r="AW34" s="117"/>
      <c r="AX34" s="69" t="s">
        <v>27</v>
      </c>
      <c r="AY34" s="69" t="s">
        <v>27</v>
      </c>
      <c r="AZ34" s="237"/>
      <c r="BA34" s="113" t="s">
        <v>27</v>
      </c>
      <c r="BB34" s="105" t="s">
        <v>27</v>
      </c>
      <c r="BC34" s="69" t="s">
        <v>27</v>
      </c>
      <c r="BD34" s="69" t="s">
        <v>27</v>
      </c>
      <c r="BE34" s="105" t="s">
        <v>27</v>
      </c>
      <c r="BF34" s="249" t="s">
        <v>27</v>
      </c>
      <c r="BG34" s="249" t="s">
        <v>27</v>
      </c>
      <c r="BH34" s="249" t="s">
        <v>27</v>
      </c>
      <c r="BI34" s="249" t="s">
        <v>27</v>
      </c>
      <c r="BJ34" s="249" t="s">
        <v>27</v>
      </c>
      <c r="BK34" s="249" t="s">
        <v>27</v>
      </c>
      <c r="BL34" s="249" t="s">
        <v>27</v>
      </c>
      <c r="BM34" s="249"/>
      <c r="BN34" s="249"/>
      <c r="BO34" s="69"/>
      <c r="BP34" s="69"/>
      <c r="BQ34" s="69"/>
      <c r="BR34" s="106"/>
      <c r="BS34" s="44"/>
      <c r="BT34" s="44"/>
      <c r="BU34" s="44"/>
      <c r="BV34" s="44"/>
      <c r="BW34" s="45"/>
      <c r="BX34" s="46"/>
      <c r="BY34" s="46"/>
      <c r="BZ34" s="46"/>
      <c r="CA34" s="46"/>
      <c r="CB34" s="47"/>
      <c r="CC34" s="46"/>
      <c r="CD34" s="46"/>
      <c r="CE34" s="46"/>
      <c r="CF34" s="46"/>
      <c r="CG34" s="47"/>
      <c r="CH34" s="46"/>
      <c r="CI34" s="46"/>
      <c r="CJ34" s="46"/>
      <c r="CK34" s="46"/>
      <c r="CL34" s="47"/>
      <c r="CM34" s="52"/>
      <c r="CN34" s="297">
        <f t="shared" si="0"/>
        <v>55</v>
      </c>
      <c r="CO34" s="298"/>
      <c r="CP34" s="299"/>
    </row>
    <row r="35" spans="1:94" ht="16.5" thickBot="1" x14ac:dyDescent="0.3">
      <c r="A35" s="31"/>
      <c r="B35" s="53">
        <v>28</v>
      </c>
      <c r="C35" s="85" t="s">
        <v>131</v>
      </c>
      <c r="D35" s="80" t="s">
        <v>27</v>
      </c>
      <c r="E35" s="81" t="s">
        <v>27</v>
      </c>
      <c r="F35" s="81" t="s">
        <v>27</v>
      </c>
      <c r="G35" s="81" t="s">
        <v>27</v>
      </c>
      <c r="H35" s="81" t="s">
        <v>27</v>
      </c>
      <c r="I35" s="81" t="s">
        <v>27</v>
      </c>
      <c r="J35" s="81" t="s">
        <v>27</v>
      </c>
      <c r="K35" s="81" t="s">
        <v>27</v>
      </c>
      <c r="L35" s="81" t="s">
        <v>27</v>
      </c>
      <c r="M35" s="81" t="s">
        <v>27</v>
      </c>
      <c r="N35" s="120" t="s">
        <v>27</v>
      </c>
      <c r="O35" s="109" t="s">
        <v>27</v>
      </c>
      <c r="P35" s="110" t="s">
        <v>27</v>
      </c>
      <c r="Q35" s="110" t="s">
        <v>27</v>
      </c>
      <c r="R35" s="110" t="s">
        <v>27</v>
      </c>
      <c r="S35" s="110" t="s">
        <v>27</v>
      </c>
      <c r="T35" s="110" t="s">
        <v>27</v>
      </c>
      <c r="U35" s="118"/>
      <c r="V35" s="110" t="s">
        <v>27</v>
      </c>
      <c r="W35" s="110" t="s">
        <v>27</v>
      </c>
      <c r="X35" s="110" t="s">
        <v>27</v>
      </c>
      <c r="Y35" s="110" t="s">
        <v>27</v>
      </c>
      <c r="Z35" s="110" t="s">
        <v>27</v>
      </c>
      <c r="AA35" s="115" t="s">
        <v>27</v>
      </c>
      <c r="AB35" s="71" t="s">
        <v>27</v>
      </c>
      <c r="AC35" s="71" t="s">
        <v>27</v>
      </c>
      <c r="AD35" s="71" t="s">
        <v>27</v>
      </c>
      <c r="AE35" s="71" t="s">
        <v>27</v>
      </c>
      <c r="AF35" s="71" t="s">
        <v>27</v>
      </c>
      <c r="AG35" s="71" t="s">
        <v>27</v>
      </c>
      <c r="AH35" s="71" t="s">
        <v>27</v>
      </c>
      <c r="AI35" s="71" t="s">
        <v>27</v>
      </c>
      <c r="AJ35" s="71" t="s">
        <v>27</v>
      </c>
      <c r="AK35" s="71" t="s">
        <v>27</v>
      </c>
      <c r="AL35" s="71" t="s">
        <v>31</v>
      </c>
      <c r="AM35" s="71" t="s">
        <v>27</v>
      </c>
      <c r="AN35" s="114" t="s">
        <v>27</v>
      </c>
      <c r="AO35" s="107" t="s">
        <v>27</v>
      </c>
      <c r="AP35" s="71" t="s">
        <v>27</v>
      </c>
      <c r="AQ35" s="71" t="s">
        <v>27</v>
      </c>
      <c r="AR35" s="71" t="s">
        <v>27</v>
      </c>
      <c r="AS35" s="71" t="s">
        <v>27</v>
      </c>
      <c r="AT35" s="71" t="s">
        <v>27</v>
      </c>
      <c r="AU35" s="71" t="s">
        <v>27</v>
      </c>
      <c r="AV35" s="71" t="s">
        <v>27</v>
      </c>
      <c r="AW35" s="117"/>
      <c r="AX35" s="71" t="s">
        <v>27</v>
      </c>
      <c r="AY35" s="71" t="s">
        <v>27</v>
      </c>
      <c r="AZ35" s="237"/>
      <c r="BA35" s="114" t="s">
        <v>27</v>
      </c>
      <c r="BB35" s="107" t="s">
        <v>27</v>
      </c>
      <c r="BC35" s="71" t="s">
        <v>27</v>
      </c>
      <c r="BD35" s="71" t="s">
        <v>27</v>
      </c>
      <c r="BE35" s="107" t="s">
        <v>31</v>
      </c>
      <c r="BF35" s="250" t="s">
        <v>27</v>
      </c>
      <c r="BG35" s="250" t="s">
        <v>27</v>
      </c>
      <c r="BH35" s="250" t="s">
        <v>27</v>
      </c>
      <c r="BI35" s="250" t="s">
        <v>27</v>
      </c>
      <c r="BJ35" s="250" t="s">
        <v>27</v>
      </c>
      <c r="BK35" s="250" t="s">
        <v>31</v>
      </c>
      <c r="BL35" s="250" t="s">
        <v>31</v>
      </c>
      <c r="BM35" s="250"/>
      <c r="BN35" s="250"/>
      <c r="BO35" s="71"/>
      <c r="BP35" s="71"/>
      <c r="BQ35" s="71"/>
      <c r="BR35" s="108"/>
      <c r="BS35" s="36"/>
      <c r="BT35" s="36"/>
      <c r="BU35" s="36"/>
      <c r="BV35" s="36"/>
      <c r="BW35" s="37"/>
      <c r="BX35" s="38"/>
      <c r="BY35" s="38"/>
      <c r="BZ35" s="38"/>
      <c r="CA35" s="38"/>
      <c r="CB35" s="39"/>
      <c r="CC35" s="38"/>
      <c r="CD35" s="38"/>
      <c r="CE35" s="38"/>
      <c r="CF35" s="38"/>
      <c r="CG35" s="39"/>
      <c r="CH35" s="38"/>
      <c r="CI35" s="38"/>
      <c r="CJ35" s="38"/>
      <c r="CK35" s="38"/>
      <c r="CL35" s="39"/>
      <c r="CM35" s="52"/>
      <c r="CN35" s="300">
        <f t="shared" si="0"/>
        <v>54</v>
      </c>
      <c r="CO35" s="301"/>
      <c r="CP35" s="302"/>
    </row>
    <row r="36" spans="1:94" ht="16.5" thickBot="1" x14ac:dyDescent="0.3">
      <c r="A36" s="31"/>
      <c r="B36" s="48">
        <v>29</v>
      </c>
      <c r="C36" s="40" t="s">
        <v>135</v>
      </c>
      <c r="D36" s="227"/>
      <c r="E36" s="228"/>
      <c r="F36" s="228"/>
      <c r="G36" s="228"/>
      <c r="H36" s="228"/>
      <c r="I36" s="228"/>
      <c r="J36" s="228"/>
      <c r="K36" s="228"/>
      <c r="L36" s="228"/>
      <c r="M36" s="228"/>
      <c r="N36" s="229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117"/>
      <c r="AC36" s="117"/>
      <c r="AD36" s="117"/>
      <c r="AE36" s="117"/>
      <c r="AF36" s="117"/>
      <c r="AG36" s="117"/>
      <c r="AH36" s="117"/>
      <c r="AI36" s="117"/>
      <c r="AJ36" s="117"/>
      <c r="AK36" s="69" t="s">
        <v>27</v>
      </c>
      <c r="AL36" s="69" t="s">
        <v>27</v>
      </c>
      <c r="AM36" s="69" t="s">
        <v>27</v>
      </c>
      <c r="AN36" s="113" t="s">
        <v>27</v>
      </c>
      <c r="AO36" s="213" t="s">
        <v>27</v>
      </c>
      <c r="AP36" s="214" t="s">
        <v>27</v>
      </c>
      <c r="AQ36" s="214" t="s">
        <v>27</v>
      </c>
      <c r="AR36" s="214" t="s">
        <v>27</v>
      </c>
      <c r="AS36" s="214" t="s">
        <v>31</v>
      </c>
      <c r="AT36" s="214" t="s">
        <v>27</v>
      </c>
      <c r="AU36" s="214" t="s">
        <v>27</v>
      </c>
      <c r="AV36" s="214" t="s">
        <v>27</v>
      </c>
      <c r="AW36" s="118"/>
      <c r="AX36" s="214" t="s">
        <v>27</v>
      </c>
      <c r="AY36" s="214" t="s">
        <v>27</v>
      </c>
      <c r="AZ36" s="238"/>
      <c r="BA36" s="253" t="s">
        <v>27</v>
      </c>
      <c r="BB36" s="213" t="s">
        <v>27</v>
      </c>
      <c r="BC36" s="214" t="s">
        <v>31</v>
      </c>
      <c r="BD36" s="214" t="s">
        <v>27</v>
      </c>
      <c r="BE36" s="213" t="s">
        <v>27</v>
      </c>
      <c r="BF36" s="254" t="s">
        <v>27</v>
      </c>
      <c r="BG36" s="254" t="s">
        <v>27</v>
      </c>
      <c r="BH36" s="254" t="s">
        <v>31</v>
      </c>
      <c r="BI36" s="254" t="s">
        <v>27</v>
      </c>
      <c r="BJ36" s="254" t="s">
        <v>27</v>
      </c>
      <c r="BK36" s="254" t="s">
        <v>31</v>
      </c>
      <c r="BL36" s="254" t="s">
        <v>27</v>
      </c>
      <c r="BM36" s="254"/>
      <c r="BN36" s="254"/>
      <c r="BO36" s="214"/>
      <c r="BP36" s="214"/>
      <c r="BQ36" s="214"/>
      <c r="BR36" s="215"/>
      <c r="BS36" s="44"/>
      <c r="BT36" s="44"/>
      <c r="BU36" s="44"/>
      <c r="BV36" s="44"/>
      <c r="BW36" s="45"/>
      <c r="BX36" s="46"/>
      <c r="BY36" s="46"/>
      <c r="BZ36" s="46"/>
      <c r="CA36" s="46"/>
      <c r="CB36" s="47"/>
      <c r="CC36" s="46"/>
      <c r="CD36" s="46"/>
      <c r="CE36" s="46"/>
      <c r="CF36" s="46"/>
      <c r="CG36" s="47"/>
      <c r="CH36" s="46"/>
      <c r="CI36" s="46"/>
      <c r="CJ36" s="46"/>
      <c r="CK36" s="46"/>
      <c r="CL36" s="47"/>
      <c r="CM36" s="52"/>
      <c r="CN36" s="297">
        <f t="shared" si="0"/>
        <v>22</v>
      </c>
      <c r="CO36" s="298"/>
      <c r="CP36" s="299"/>
    </row>
    <row r="37" spans="1:94" ht="15.75" x14ac:dyDescent="0.25">
      <c r="A37" s="31"/>
      <c r="B37" s="53">
        <v>30</v>
      </c>
      <c r="C37" s="51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7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36"/>
      <c r="BT37" s="36"/>
      <c r="BU37" s="36"/>
      <c r="BV37" s="36"/>
      <c r="BW37" s="37"/>
      <c r="BX37" s="38"/>
      <c r="BY37" s="38"/>
      <c r="BZ37" s="38"/>
      <c r="CA37" s="38"/>
      <c r="CB37" s="39"/>
      <c r="CC37" s="38"/>
      <c r="CD37" s="38"/>
      <c r="CE37" s="38"/>
      <c r="CF37" s="38"/>
      <c r="CG37" s="39"/>
      <c r="CH37" s="38"/>
      <c r="CI37" s="38"/>
      <c r="CJ37" s="38"/>
      <c r="CK37" s="38"/>
      <c r="CL37" s="39"/>
      <c r="CM37" s="52"/>
      <c r="CN37" s="300">
        <f t="shared" si="0"/>
        <v>0</v>
      </c>
      <c r="CO37" s="301"/>
      <c r="CP37" s="302"/>
    </row>
    <row r="38" spans="1:94" ht="15.75" x14ac:dyDescent="0.25">
      <c r="A38" s="31"/>
      <c r="B38" s="26">
        <v>31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5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5"/>
      <c r="BS38" s="44"/>
      <c r="BT38" s="44"/>
      <c r="BU38" s="44"/>
      <c r="BV38" s="44"/>
      <c r="BW38" s="45"/>
      <c r="BX38" s="46"/>
      <c r="BY38" s="46"/>
      <c r="BZ38" s="46"/>
      <c r="CA38" s="46"/>
      <c r="CB38" s="47"/>
      <c r="CC38" s="46"/>
      <c r="CD38" s="46"/>
      <c r="CE38" s="46"/>
      <c r="CF38" s="46"/>
      <c r="CG38" s="47"/>
      <c r="CH38" s="46"/>
      <c r="CI38" s="46"/>
      <c r="CJ38" s="46"/>
      <c r="CK38" s="46"/>
      <c r="CL38" s="47"/>
      <c r="CM38" s="52"/>
      <c r="CN38" s="297">
        <f t="shared" si="0"/>
        <v>0</v>
      </c>
      <c r="CO38" s="298"/>
      <c r="CP38" s="299"/>
    </row>
    <row r="39" spans="1:94" ht="15.75" x14ac:dyDescent="0.25">
      <c r="A39" s="31"/>
      <c r="B39" s="50">
        <v>32</v>
      </c>
      <c r="C39" s="51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7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7"/>
      <c r="BS39" s="36"/>
      <c r="BT39" s="36"/>
      <c r="BU39" s="36"/>
      <c r="BV39" s="36"/>
      <c r="BW39" s="37"/>
      <c r="BX39" s="38"/>
      <c r="BY39" s="38"/>
      <c r="BZ39" s="38"/>
      <c r="CA39" s="38"/>
      <c r="CB39" s="39"/>
      <c r="CC39" s="38"/>
      <c r="CD39" s="38"/>
      <c r="CE39" s="38"/>
      <c r="CF39" s="38"/>
      <c r="CG39" s="39"/>
      <c r="CH39" s="38"/>
      <c r="CI39" s="38"/>
      <c r="CJ39" s="38"/>
      <c r="CK39" s="38"/>
      <c r="CL39" s="39"/>
      <c r="CM39" s="52"/>
      <c r="CN39" s="300">
        <f t="shared" si="0"/>
        <v>0</v>
      </c>
      <c r="CO39" s="301"/>
      <c r="CP39" s="302"/>
    </row>
    <row r="40" spans="1:94" ht="15.75" x14ac:dyDescent="0.25">
      <c r="A40" s="31"/>
      <c r="B40" s="26">
        <v>33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5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44"/>
      <c r="BT40" s="44"/>
      <c r="BU40" s="44"/>
      <c r="BV40" s="44"/>
      <c r="BW40" s="45"/>
      <c r="BX40" s="46"/>
      <c r="BY40" s="46"/>
      <c r="BZ40" s="46"/>
      <c r="CA40" s="46"/>
      <c r="CB40" s="47"/>
      <c r="CC40" s="46"/>
      <c r="CD40" s="46"/>
      <c r="CE40" s="46"/>
      <c r="CF40" s="46"/>
      <c r="CG40" s="47"/>
      <c r="CH40" s="46"/>
      <c r="CI40" s="46"/>
      <c r="CJ40" s="46"/>
      <c r="CK40" s="46"/>
      <c r="CL40" s="47"/>
      <c r="CM40" s="52"/>
      <c r="CN40" s="297">
        <f t="shared" si="0"/>
        <v>0</v>
      </c>
      <c r="CO40" s="298"/>
      <c r="CP40" s="299"/>
    </row>
    <row r="41" spans="1:94" ht="15.75" x14ac:dyDescent="0.25">
      <c r="A41" s="31"/>
      <c r="B41" s="53">
        <v>34</v>
      </c>
      <c r="C41" s="51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7"/>
      <c r="BS41" s="36"/>
      <c r="BT41" s="36"/>
      <c r="BU41" s="36"/>
      <c r="BV41" s="36"/>
      <c r="BW41" s="37"/>
      <c r="BX41" s="38"/>
      <c r="BY41" s="38"/>
      <c r="BZ41" s="38"/>
      <c r="CA41" s="38"/>
      <c r="CB41" s="39"/>
      <c r="CC41" s="38"/>
      <c r="CD41" s="38"/>
      <c r="CE41" s="38"/>
      <c r="CF41" s="38"/>
      <c r="CG41" s="39"/>
      <c r="CH41" s="38"/>
      <c r="CI41" s="38"/>
      <c r="CJ41" s="38"/>
      <c r="CK41" s="38"/>
      <c r="CL41" s="39"/>
      <c r="CM41" s="52"/>
      <c r="CN41" s="300">
        <f t="shared" si="0"/>
        <v>0</v>
      </c>
      <c r="CO41" s="301"/>
      <c r="CP41" s="302"/>
    </row>
    <row r="42" spans="1:94" ht="15.75" x14ac:dyDescent="0.25">
      <c r="A42" s="31"/>
      <c r="B42" s="48">
        <v>35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5"/>
      <c r="BS42" s="44"/>
      <c r="BT42" s="44"/>
      <c r="BU42" s="44"/>
      <c r="BV42" s="44"/>
      <c r="BW42" s="45"/>
      <c r="BX42" s="46"/>
      <c r="BY42" s="46"/>
      <c r="BZ42" s="46"/>
      <c r="CA42" s="46"/>
      <c r="CB42" s="47"/>
      <c r="CC42" s="46"/>
      <c r="CD42" s="46"/>
      <c r="CE42" s="46"/>
      <c r="CF42" s="46"/>
      <c r="CG42" s="47"/>
      <c r="CH42" s="46"/>
      <c r="CI42" s="46"/>
      <c r="CJ42" s="46"/>
      <c r="CK42" s="46"/>
      <c r="CL42" s="47"/>
      <c r="CM42" s="52"/>
      <c r="CN42" s="297">
        <f t="shared" si="0"/>
        <v>0</v>
      </c>
      <c r="CO42" s="298"/>
      <c r="CP42" s="299"/>
    </row>
    <row r="43" spans="1:94" ht="15.75" x14ac:dyDescent="0.25">
      <c r="A43" s="31"/>
      <c r="B43" s="53">
        <v>36</v>
      </c>
      <c r="C43" s="51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7"/>
      <c r="BS43" s="36"/>
      <c r="BT43" s="36"/>
      <c r="BU43" s="36"/>
      <c r="BV43" s="36"/>
      <c r="BW43" s="37"/>
      <c r="BX43" s="38"/>
      <c r="BY43" s="38"/>
      <c r="BZ43" s="38"/>
      <c r="CA43" s="38"/>
      <c r="CB43" s="39"/>
      <c r="CC43" s="38"/>
      <c r="CD43" s="38"/>
      <c r="CE43" s="38"/>
      <c r="CF43" s="38"/>
      <c r="CG43" s="39"/>
      <c r="CH43" s="38"/>
      <c r="CI43" s="38"/>
      <c r="CJ43" s="38"/>
      <c r="CK43" s="38"/>
      <c r="CL43" s="39"/>
      <c r="CM43" s="52"/>
      <c r="CN43" s="300">
        <f t="shared" si="0"/>
        <v>0</v>
      </c>
      <c r="CO43" s="301"/>
      <c r="CP43" s="302"/>
    </row>
    <row r="44" spans="1:94" ht="15.75" x14ac:dyDescent="0.25">
      <c r="A44" s="31"/>
      <c r="B44" s="26">
        <v>37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5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4"/>
      <c r="BT44" s="44"/>
      <c r="BU44" s="44"/>
      <c r="BV44" s="44"/>
      <c r="BW44" s="45"/>
      <c r="BX44" s="46"/>
      <c r="BY44" s="46"/>
      <c r="BZ44" s="46"/>
      <c r="CA44" s="46"/>
      <c r="CB44" s="47"/>
      <c r="CC44" s="46"/>
      <c r="CD44" s="46"/>
      <c r="CE44" s="46"/>
      <c r="CF44" s="46"/>
      <c r="CG44" s="47"/>
      <c r="CH44" s="46"/>
      <c r="CI44" s="46"/>
      <c r="CJ44" s="46"/>
      <c r="CK44" s="46"/>
      <c r="CL44" s="47"/>
      <c r="CM44" s="52"/>
      <c r="CN44" s="297">
        <f t="shared" si="0"/>
        <v>0</v>
      </c>
      <c r="CO44" s="298"/>
      <c r="CP44" s="299"/>
    </row>
    <row r="45" spans="1:94" ht="15.75" x14ac:dyDescent="0.25">
      <c r="A45" s="31"/>
      <c r="B45" s="50">
        <v>38</v>
      </c>
      <c r="C45" s="51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7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7"/>
      <c r="BS45" s="36"/>
      <c r="BT45" s="36"/>
      <c r="BU45" s="36"/>
      <c r="BV45" s="36"/>
      <c r="BW45" s="37"/>
      <c r="BX45" s="38"/>
      <c r="BY45" s="38"/>
      <c r="BZ45" s="38"/>
      <c r="CA45" s="38"/>
      <c r="CB45" s="39"/>
      <c r="CC45" s="38"/>
      <c r="CD45" s="38"/>
      <c r="CE45" s="38"/>
      <c r="CF45" s="38"/>
      <c r="CG45" s="39"/>
      <c r="CH45" s="38"/>
      <c r="CI45" s="38"/>
      <c r="CJ45" s="38"/>
      <c r="CK45" s="38"/>
      <c r="CL45" s="39"/>
      <c r="CM45" s="52"/>
      <c r="CN45" s="300">
        <f t="shared" si="0"/>
        <v>0</v>
      </c>
      <c r="CO45" s="301"/>
      <c r="CP45" s="302"/>
    </row>
    <row r="46" spans="1:94" ht="15.75" x14ac:dyDescent="0.25">
      <c r="A46" s="31"/>
      <c r="B46" s="26">
        <v>39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5"/>
      <c r="BS46" s="44"/>
      <c r="BT46" s="44"/>
      <c r="BU46" s="44"/>
      <c r="BV46" s="44"/>
      <c r="BW46" s="45"/>
      <c r="BX46" s="46"/>
      <c r="BY46" s="46"/>
      <c r="BZ46" s="46"/>
      <c r="CA46" s="46"/>
      <c r="CB46" s="47"/>
      <c r="CC46" s="46"/>
      <c r="CD46" s="46"/>
      <c r="CE46" s="46"/>
      <c r="CF46" s="46"/>
      <c r="CG46" s="47"/>
      <c r="CH46" s="46"/>
      <c r="CI46" s="46"/>
      <c r="CJ46" s="46"/>
      <c r="CK46" s="46"/>
      <c r="CL46" s="47"/>
      <c r="CM46" s="52"/>
      <c r="CN46" s="297">
        <f t="shared" si="0"/>
        <v>0</v>
      </c>
      <c r="CO46" s="298"/>
      <c r="CP46" s="299"/>
    </row>
    <row r="47" spans="1:94" ht="15.75" x14ac:dyDescent="0.25">
      <c r="A47" s="31"/>
      <c r="B47" s="53">
        <v>40</v>
      </c>
      <c r="C47" s="51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7"/>
      <c r="BS47" s="36"/>
      <c r="BT47" s="36"/>
      <c r="BU47" s="36"/>
      <c r="BV47" s="36"/>
      <c r="BW47" s="37"/>
      <c r="BX47" s="38"/>
      <c r="BY47" s="38"/>
      <c r="BZ47" s="38"/>
      <c r="CA47" s="38"/>
      <c r="CB47" s="39"/>
      <c r="CC47" s="38"/>
      <c r="CD47" s="38"/>
      <c r="CE47" s="38"/>
      <c r="CF47" s="38"/>
      <c r="CG47" s="39"/>
      <c r="CH47" s="38"/>
      <c r="CI47" s="38"/>
      <c r="CJ47" s="38"/>
      <c r="CK47" s="38"/>
      <c r="CL47" s="39"/>
      <c r="CM47" s="52"/>
      <c r="CN47" s="300">
        <f t="shared" si="0"/>
        <v>0</v>
      </c>
      <c r="CO47" s="301"/>
      <c r="CP47" s="302"/>
    </row>
    <row r="48" spans="1:94" ht="15.75" x14ac:dyDescent="0.25">
      <c r="A48" s="31"/>
      <c r="B48" s="48">
        <v>41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5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5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44"/>
      <c r="BT48" s="44"/>
      <c r="BU48" s="44"/>
      <c r="BV48" s="44"/>
      <c r="BW48" s="45"/>
      <c r="BX48" s="46"/>
      <c r="BY48" s="46"/>
      <c r="BZ48" s="46"/>
      <c r="CA48" s="46"/>
      <c r="CB48" s="47"/>
      <c r="CC48" s="46"/>
      <c r="CD48" s="46"/>
      <c r="CE48" s="46"/>
      <c r="CF48" s="46"/>
      <c r="CG48" s="47"/>
      <c r="CH48" s="46"/>
      <c r="CI48" s="46"/>
      <c r="CJ48" s="46"/>
      <c r="CK48" s="46"/>
      <c r="CL48" s="47"/>
      <c r="CM48" s="52"/>
      <c r="CN48" s="297">
        <f t="shared" si="0"/>
        <v>0</v>
      </c>
      <c r="CO48" s="298"/>
      <c r="CP48" s="299"/>
    </row>
    <row r="49" spans="1:94" ht="15.75" x14ac:dyDescent="0.25">
      <c r="A49" s="31"/>
      <c r="B49" s="53">
        <v>42</v>
      </c>
      <c r="C49" s="51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7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7"/>
      <c r="BS49" s="36"/>
      <c r="BT49" s="36"/>
      <c r="BU49" s="36"/>
      <c r="BV49" s="36"/>
      <c r="BW49" s="37"/>
      <c r="BX49" s="38"/>
      <c r="BY49" s="38"/>
      <c r="BZ49" s="38"/>
      <c r="CA49" s="38"/>
      <c r="CB49" s="39"/>
      <c r="CC49" s="38"/>
      <c r="CD49" s="38"/>
      <c r="CE49" s="38"/>
      <c r="CF49" s="38"/>
      <c r="CG49" s="39"/>
      <c r="CH49" s="38"/>
      <c r="CI49" s="38"/>
      <c r="CJ49" s="38"/>
      <c r="CK49" s="38"/>
      <c r="CL49" s="39"/>
      <c r="CM49" s="52"/>
      <c r="CN49" s="300">
        <f t="shared" si="0"/>
        <v>0</v>
      </c>
      <c r="CO49" s="301"/>
      <c r="CP49" s="302"/>
    </row>
    <row r="50" spans="1:94" ht="15.75" x14ac:dyDescent="0.25">
      <c r="A50" s="31"/>
      <c r="B50" s="26">
        <v>43</v>
      </c>
      <c r="C50" s="40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5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4"/>
      <c r="BT50" s="44"/>
      <c r="BU50" s="44"/>
      <c r="BV50" s="44"/>
      <c r="BW50" s="45"/>
      <c r="BX50" s="46"/>
      <c r="BY50" s="46"/>
      <c r="BZ50" s="46"/>
      <c r="CA50" s="46"/>
      <c r="CB50" s="47"/>
      <c r="CC50" s="46"/>
      <c r="CD50" s="46"/>
      <c r="CE50" s="46"/>
      <c r="CF50" s="46"/>
      <c r="CG50" s="47"/>
      <c r="CH50" s="46"/>
      <c r="CI50" s="46"/>
      <c r="CJ50" s="46"/>
      <c r="CK50" s="46"/>
      <c r="CL50" s="47"/>
      <c r="CM50" s="52"/>
      <c r="CN50" s="297">
        <f t="shared" si="0"/>
        <v>0</v>
      </c>
      <c r="CO50" s="298"/>
      <c r="CP50" s="299"/>
    </row>
    <row r="51" spans="1:94" ht="15.75" x14ac:dyDescent="0.25">
      <c r="A51" s="31"/>
      <c r="B51" s="50">
        <v>44</v>
      </c>
      <c r="C51" s="51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7"/>
      <c r="BS51" s="36"/>
      <c r="BT51" s="36"/>
      <c r="BU51" s="36"/>
      <c r="BV51" s="36"/>
      <c r="BW51" s="37"/>
      <c r="BX51" s="38"/>
      <c r="BY51" s="38"/>
      <c r="BZ51" s="38"/>
      <c r="CA51" s="38"/>
      <c r="CB51" s="39"/>
      <c r="CC51" s="38"/>
      <c r="CD51" s="38"/>
      <c r="CE51" s="38"/>
      <c r="CF51" s="38"/>
      <c r="CG51" s="39"/>
      <c r="CH51" s="38"/>
      <c r="CI51" s="38"/>
      <c r="CJ51" s="38"/>
      <c r="CK51" s="38"/>
      <c r="CL51" s="39"/>
      <c r="CM51" s="52"/>
      <c r="CN51" s="300">
        <f t="shared" si="0"/>
        <v>0</v>
      </c>
      <c r="CO51" s="301"/>
      <c r="CP51" s="302"/>
    </row>
    <row r="52" spans="1:94" ht="16.5" thickBot="1" x14ac:dyDescent="0.3">
      <c r="A52" s="31"/>
      <c r="B52" s="54">
        <v>45</v>
      </c>
      <c r="C52" s="5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60"/>
      <c r="BS52" s="59"/>
      <c r="BT52" s="59"/>
      <c r="BU52" s="59"/>
      <c r="BV52" s="59"/>
      <c r="BW52" s="60"/>
      <c r="BX52" s="61"/>
      <c r="BY52" s="61"/>
      <c r="BZ52" s="61"/>
      <c r="CA52" s="61"/>
      <c r="CB52" s="62"/>
      <c r="CC52" s="61"/>
      <c r="CD52" s="61"/>
      <c r="CE52" s="61"/>
      <c r="CF52" s="61"/>
      <c r="CG52" s="62"/>
      <c r="CH52" s="61"/>
      <c r="CI52" s="61"/>
      <c r="CJ52" s="61"/>
      <c r="CK52" s="61"/>
      <c r="CL52" s="62"/>
      <c r="CM52" s="52"/>
      <c r="CN52" s="303">
        <f t="shared" si="0"/>
        <v>0</v>
      </c>
      <c r="CO52" s="304"/>
      <c r="CP52" s="305"/>
    </row>
  </sheetData>
  <mergeCells count="60">
    <mergeCell ref="CN51:CP51"/>
    <mergeCell ref="CN52:CP52"/>
    <mergeCell ref="CN45:CP45"/>
    <mergeCell ref="CN46:CP46"/>
    <mergeCell ref="CN47:CP47"/>
    <mergeCell ref="CN48:CP48"/>
    <mergeCell ref="CN49:CP49"/>
    <mergeCell ref="CN50:CP50"/>
    <mergeCell ref="CN44:CP44"/>
    <mergeCell ref="CN33:CP33"/>
    <mergeCell ref="CN34:CP34"/>
    <mergeCell ref="CN35:CP35"/>
    <mergeCell ref="CN36:CP36"/>
    <mergeCell ref="CN37:CP37"/>
    <mergeCell ref="CN38:CP38"/>
    <mergeCell ref="CN39:CP39"/>
    <mergeCell ref="CN40:CP40"/>
    <mergeCell ref="CN41:CP41"/>
    <mergeCell ref="CN42:CP42"/>
    <mergeCell ref="CN43:CP43"/>
    <mergeCell ref="CN32:CP32"/>
    <mergeCell ref="CN21:CP21"/>
    <mergeCell ref="CN22:CP22"/>
    <mergeCell ref="CN23:CP23"/>
    <mergeCell ref="CN24:CP24"/>
    <mergeCell ref="CN25:CP25"/>
    <mergeCell ref="CN26:CP26"/>
    <mergeCell ref="CN27:CP27"/>
    <mergeCell ref="CN28:CP28"/>
    <mergeCell ref="CN29:CP29"/>
    <mergeCell ref="CN30:CP30"/>
    <mergeCell ref="CN31:CP31"/>
    <mergeCell ref="CN20:CP20"/>
    <mergeCell ref="CN9:CP9"/>
    <mergeCell ref="CN10:CP10"/>
    <mergeCell ref="CN11:CP11"/>
    <mergeCell ref="CN12:CP12"/>
    <mergeCell ref="CN13:CP13"/>
    <mergeCell ref="CN14:CP14"/>
    <mergeCell ref="CN15:CP15"/>
    <mergeCell ref="CN16:CP16"/>
    <mergeCell ref="CN17:CP17"/>
    <mergeCell ref="CN18:CP18"/>
    <mergeCell ref="CN19:CP19"/>
    <mergeCell ref="CN8:CP8"/>
    <mergeCell ref="AA1:BW1"/>
    <mergeCell ref="D2:Q2"/>
    <mergeCell ref="D3:Q3"/>
    <mergeCell ref="D4:Q4"/>
    <mergeCell ref="D6:N6"/>
    <mergeCell ref="O6:AA6"/>
    <mergeCell ref="AJ6:AN6"/>
    <mergeCell ref="AO6:BA6"/>
    <mergeCell ref="BB6:BD6"/>
    <mergeCell ref="BE6:BR6"/>
    <mergeCell ref="BS6:BW6"/>
    <mergeCell ref="BX6:CB6"/>
    <mergeCell ref="CC6:CG6"/>
    <mergeCell ref="CH6:CL6"/>
    <mergeCell ref="CN6:CP7"/>
  </mergeCells>
  <conditionalFormatting sqref="D8:CL52">
    <cfRule type="containsText" dxfId="2" priority="1" operator="containsText" text="T">
      <formula>NOT(ISERROR(SEARCH("T",D8)))</formula>
    </cfRule>
    <cfRule type="containsText" dxfId="1" priority="2" operator="containsText" text="A">
      <formula>NOT(ISERROR(SEARCH("A",D8)))</formula>
    </cfRule>
    <cfRule type="containsText" dxfId="0" priority="3" operator="containsText" text="P">
      <formula>NOT(ISERROR(SEARCH("P",D8)))</formula>
    </cfRule>
  </conditionalFormatting>
  <dataValidations count="1">
    <dataValidation type="list" allowBlank="1" showInputMessage="1" showErrorMessage="1" sqref="BY2:BY4 D8:CL52" xr:uid="{00000000-0002-0000-0300-000000000000}">
      <formula1>"P, A, 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ASIST.5TO</vt:lpstr>
      <vt:lpstr>ASIST.6TO</vt:lpstr>
      <vt:lpstr>ASIST.7MO</vt:lpstr>
      <vt:lpstr>ASIST.8VO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Díaz Gatica</dc:creator>
  <cp:lastModifiedBy>Cristian Asenjo</cp:lastModifiedBy>
  <dcterms:created xsi:type="dcterms:W3CDTF">2021-03-22T00:21:46Z</dcterms:created>
  <dcterms:modified xsi:type="dcterms:W3CDTF">2021-08-18T13:34:59Z</dcterms:modified>
</cp:coreProperties>
</file>